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2000" windowHeight="63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<sst xmlns="http://schemas.openxmlformats.org/spreadsheetml/2006/main" count="48" uniqueCount="30">
  <si>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 xml:space="preserve">     Allievi</t>
  </si>
  <si>
    <t xml:space="preserve">Conoscenza degli enti fondamentali </t>
  </si>
  <si>
    <t>della Geometria euclidea</t>
  </si>
  <si>
    <t xml:space="preserve">  Punteggio</t>
  </si>
  <si>
    <t>Totale</t>
  </si>
  <si>
    <t>8bis</t>
  </si>
  <si>
    <t xml:space="preserve">  Punteggio </t>
  </si>
  <si>
    <t>Giudizio</t>
  </si>
  <si>
    <t>sintetico</t>
  </si>
  <si>
    <t xml:space="preserve">   Conoscenza delle figure geometriche piane </t>
  </si>
  <si>
    <t xml:space="preserve">   e dei principali elementi che li caratterizzano</t>
  </si>
  <si>
    <r>
      <t xml:space="preserve">         </t>
    </r>
    <r>
      <rPr>
        <sz val="8"/>
        <rFont val="Arial"/>
        <family val="2"/>
      </rPr>
      <t xml:space="preserve"> Punteggio </t>
    </r>
  </si>
  <si>
    <r>
      <t xml:space="preserve">          </t>
    </r>
    <r>
      <rPr>
        <sz val="8"/>
        <rFont val="Arial"/>
        <family val="2"/>
      </rPr>
      <t xml:space="preserve"> quesiti</t>
    </r>
  </si>
  <si>
    <r>
      <t xml:space="preserve"> </t>
    </r>
    <r>
      <rPr>
        <sz val="8"/>
        <rFont val="Arial"/>
        <family val="2"/>
      </rPr>
      <t xml:space="preserve">   quesiti</t>
    </r>
  </si>
  <si>
    <r>
      <t xml:space="preserve">  </t>
    </r>
    <r>
      <rPr>
        <sz val="8"/>
        <rFont val="Arial"/>
        <family val="2"/>
      </rPr>
      <t xml:space="preserve"> Conoscenza del significato di:</t>
    </r>
  </si>
  <si>
    <r>
      <t xml:space="preserve">     </t>
    </r>
    <r>
      <rPr>
        <sz val="8"/>
        <rFont val="Arial"/>
        <family val="2"/>
      </rPr>
      <t xml:space="preserve"> Punteggio </t>
    </r>
  </si>
  <si>
    <r>
      <t xml:space="preserve">    </t>
    </r>
    <r>
      <rPr>
        <sz val="8"/>
        <rFont val="Arial"/>
        <family val="2"/>
      </rPr>
      <t xml:space="preserve">     quesiti</t>
    </r>
  </si>
  <si>
    <t xml:space="preserve">  Saper utilizzare di riga e compasso</t>
  </si>
  <si>
    <r>
      <t xml:space="preserve"> </t>
    </r>
    <r>
      <rPr>
        <sz val="8"/>
        <rFont val="Arial"/>
        <family val="2"/>
      </rPr>
      <t xml:space="preserve">  Saper operare</t>
    </r>
  </si>
  <si>
    <r>
      <t xml:space="preserve">   </t>
    </r>
    <r>
      <rPr>
        <sz val="8"/>
        <rFont val="Arial"/>
        <family val="2"/>
      </rPr>
      <t>con angoli e segmenti</t>
    </r>
  </si>
  <si>
    <t>Punt.</t>
  </si>
  <si>
    <t>quesit</t>
  </si>
  <si>
    <t>Saper riconoscere:</t>
  </si>
  <si>
    <t>le figure attraverso la descrizione</t>
  </si>
  <si>
    <t xml:space="preserve">    quesiti</t>
  </si>
  <si>
    <t xml:space="preserve">           TOTALE</t>
  </si>
  <si>
    <t xml:space="preserve">      (Inserire i punteggi parziali e cliccare il tasto "invio" per ottenere il punteggio totale ed il giudizio sintetico)</t>
  </si>
  <si>
    <t xml:space="preserve">                    GRIGLIA PER LA VALUTAZIONE DEI PREREQUISITI</t>
  </si>
  <si>
    <t>la corretta descrizione di una figura</t>
  </si>
  <si>
    <t xml:space="preserve">    parallelismo, perpendicolarità, distanza…..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</si>
</sst>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6" borderId="6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7" xfId="0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2" fillId="5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3" fillId="3" borderId="0" xfId="0" applyFont="1" applyFill="1" applyAlignment="1">
      <alignment/>
    </xf>
    <xf numFmtId="0" fontId="0" fillId="6" borderId="6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2" fillId="3" borderId="6" xfId="0" applyFont="1" applyFill="1" applyBorder="1" applyAlignment="1">
      <alignment/>
    </xf>
    <xf numFmtId="0" fontId="0" fillId="6" borderId="8" xfId="0" applyFill="1" applyBorder="1" applyAlignment="1">
      <alignment/>
    </xf>
    <xf numFmtId="0" fontId="2" fillId="6" borderId="5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 hidden="1"/>
    </xf>
    <xf numFmtId="0" fontId="2" fillId="6" borderId="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workbookViewId="0" topLeftCell="A1">
      <selection activeCell="A8" sqref="A8"/>
    </sheetView>
  </sheetViews>
  <sheetFormatPr defaultColWidth="9.140625" defaultRowHeight="12.75"/>
  <cols>
    <col min="1" max="1" width="18.140625" style="0" customWidth="1"/>
    <col min="2" max="3" width="4.57421875" style="0" customWidth="1"/>
    <col min="4" max="4" width="5.7109375" style="0" customWidth="1"/>
    <col min="5" max="5" width="10.421875" style="0" customWidth="1"/>
    <col min="6" max="9" width="4.57421875" style="0" customWidth="1"/>
    <col min="10" max="10" width="5.7109375" style="0" customWidth="1"/>
    <col min="11" max="11" width="10.57421875" style="0" customWidth="1"/>
    <col min="12" max="15" width="4.57421875" style="0" customWidth="1"/>
    <col min="16" max="16" width="5.7109375" style="0" customWidth="1"/>
    <col min="17" max="17" width="9.57421875" style="0" customWidth="1"/>
    <col min="18" max="20" width="4.57421875" style="0" customWidth="1"/>
    <col min="21" max="21" width="5.7109375" style="0" customWidth="1"/>
    <col min="22" max="22" width="9.57421875" style="0" customWidth="1"/>
    <col min="23" max="23" width="4.57421875" style="0" customWidth="1"/>
    <col min="24" max="24" width="5.7109375" style="0" customWidth="1"/>
    <col min="25" max="25" width="9.57421875" style="0" customWidth="1"/>
    <col min="26" max="27" width="4.57421875" style="0" customWidth="1"/>
    <col min="28" max="28" width="5.7109375" style="0" customWidth="1"/>
    <col min="29" max="29" width="9.57421875" style="0" customWidth="1"/>
  </cols>
  <sheetData>
    <row r="1" spans="1:38" ht="39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1"/>
      <c r="AE1" s="1"/>
      <c r="AF1" s="1"/>
      <c r="AG1" s="1"/>
      <c r="AH1" s="1"/>
      <c r="AI1" s="1"/>
      <c r="AJ1" s="1"/>
      <c r="AK1" s="1"/>
      <c r="AL1" s="1"/>
    </row>
    <row r="2" spans="1:38" ht="18.7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1"/>
      <c r="AE2" s="1"/>
      <c r="AF2" s="1"/>
      <c r="AG2" s="1"/>
      <c r="AH2" s="1"/>
      <c r="AI2" s="1"/>
      <c r="AJ2" s="1"/>
      <c r="AK2" s="1"/>
      <c r="AL2" s="1"/>
    </row>
    <row r="3" spans="1:39" ht="12.75" customHeight="1">
      <c r="A3" s="1"/>
      <c r="B3" s="61" t="s">
        <v>1</v>
      </c>
      <c r="C3" s="62"/>
      <c r="D3" s="62"/>
      <c r="E3" s="63"/>
      <c r="F3" s="17" t="s">
        <v>9</v>
      </c>
      <c r="G3" s="18"/>
      <c r="H3" s="18"/>
      <c r="I3" s="18"/>
      <c r="J3" s="18"/>
      <c r="K3" s="19"/>
      <c r="L3" s="64" t="s">
        <v>14</v>
      </c>
      <c r="M3" s="65"/>
      <c r="N3" s="65"/>
      <c r="O3" s="65"/>
      <c r="P3" s="65"/>
      <c r="Q3" s="66"/>
      <c r="R3" s="17"/>
      <c r="S3" s="18"/>
      <c r="T3" s="18"/>
      <c r="U3" s="18"/>
      <c r="V3" s="19"/>
      <c r="W3" s="31" t="s">
        <v>18</v>
      </c>
      <c r="X3" s="18"/>
      <c r="Y3" s="19"/>
      <c r="Z3" s="17" t="s">
        <v>22</v>
      </c>
      <c r="AA3" s="18"/>
      <c r="AB3" s="18"/>
      <c r="AC3" s="19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2.75" customHeight="1">
      <c r="A4" s="1"/>
      <c r="B4" s="20" t="s">
        <v>2</v>
      </c>
      <c r="C4" s="21"/>
      <c r="D4" s="21"/>
      <c r="E4" s="22"/>
      <c r="F4" s="20" t="s">
        <v>10</v>
      </c>
      <c r="G4" s="28"/>
      <c r="H4" s="28"/>
      <c r="I4" s="28"/>
      <c r="J4" s="28"/>
      <c r="K4" s="29"/>
      <c r="L4" s="56" t="s">
        <v>29</v>
      </c>
      <c r="M4" s="57"/>
      <c r="N4" s="57"/>
      <c r="O4" s="57"/>
      <c r="P4" s="57"/>
      <c r="Q4" s="58"/>
      <c r="R4" s="32" t="s">
        <v>17</v>
      </c>
      <c r="S4" s="33"/>
      <c r="T4" s="33"/>
      <c r="U4" s="33"/>
      <c r="V4" s="34"/>
      <c r="W4" s="36" t="s">
        <v>19</v>
      </c>
      <c r="X4" s="28"/>
      <c r="Y4" s="29"/>
      <c r="Z4" s="20" t="s">
        <v>23</v>
      </c>
      <c r="AA4" s="28"/>
      <c r="AB4" s="28"/>
      <c r="AC4" s="29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0.5" customHeight="1">
      <c r="A5" s="1"/>
      <c r="B5" s="23"/>
      <c r="C5" s="24"/>
      <c r="D5" s="24"/>
      <c r="E5" s="25"/>
      <c r="F5" s="23"/>
      <c r="G5" s="24"/>
      <c r="H5" s="24"/>
      <c r="I5" s="24"/>
      <c r="J5" s="24"/>
      <c r="K5" s="25"/>
      <c r="L5" s="23"/>
      <c r="M5" s="24"/>
      <c r="N5" s="24"/>
      <c r="O5" s="24"/>
      <c r="P5" s="24"/>
      <c r="Q5" s="25"/>
      <c r="R5" s="23"/>
      <c r="S5" s="24"/>
      <c r="T5" s="24"/>
      <c r="U5" s="24"/>
      <c r="V5" s="25"/>
      <c r="W5" s="23"/>
      <c r="X5" s="24"/>
      <c r="Y5" s="25"/>
      <c r="Z5" s="37" t="s">
        <v>28</v>
      </c>
      <c r="AA5" s="24"/>
      <c r="AB5" s="24"/>
      <c r="AC5" s="25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2.75">
      <c r="A6" s="1"/>
      <c r="B6" s="13" t="s">
        <v>6</v>
      </c>
      <c r="C6" s="14"/>
      <c r="D6" s="11"/>
      <c r="E6" s="8"/>
      <c r="F6" s="3" t="s">
        <v>11</v>
      </c>
      <c r="G6" s="30"/>
      <c r="H6" s="30"/>
      <c r="I6" s="3"/>
      <c r="J6" s="26"/>
      <c r="K6" s="27"/>
      <c r="L6" s="3" t="s">
        <v>11</v>
      </c>
      <c r="M6" s="30"/>
      <c r="N6" s="30"/>
      <c r="O6" s="3"/>
      <c r="P6" s="26"/>
      <c r="Q6" s="27"/>
      <c r="R6" s="3" t="s">
        <v>15</v>
      </c>
      <c r="S6" s="30"/>
      <c r="T6" s="30"/>
      <c r="U6" s="26"/>
      <c r="V6" s="27"/>
      <c r="W6" s="35" t="s">
        <v>20</v>
      </c>
      <c r="X6" s="11"/>
      <c r="Y6" s="8"/>
      <c r="Z6" s="2" t="s">
        <v>3</v>
      </c>
      <c r="AA6" s="30"/>
      <c r="AB6" s="26"/>
      <c r="AC6" s="27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2.75" customHeight="1">
      <c r="B7" s="15" t="s">
        <v>13</v>
      </c>
      <c r="C7" s="16"/>
      <c r="D7" s="12"/>
      <c r="E7" s="9" t="s">
        <v>7</v>
      </c>
      <c r="F7" s="3" t="s">
        <v>12</v>
      </c>
      <c r="G7" s="30"/>
      <c r="H7" s="30"/>
      <c r="I7" s="3"/>
      <c r="J7" s="12"/>
      <c r="K7" s="9" t="s">
        <v>7</v>
      </c>
      <c r="L7" s="3" t="s">
        <v>12</v>
      </c>
      <c r="M7" s="30"/>
      <c r="N7" s="30"/>
      <c r="O7" s="3"/>
      <c r="P7" s="12"/>
      <c r="Q7" s="9" t="s">
        <v>7</v>
      </c>
      <c r="R7" s="3" t="s">
        <v>16</v>
      </c>
      <c r="S7" s="30"/>
      <c r="T7" s="30"/>
      <c r="U7" s="12"/>
      <c r="V7" s="9" t="s">
        <v>7</v>
      </c>
      <c r="W7" s="2" t="s">
        <v>21</v>
      </c>
      <c r="X7" s="12"/>
      <c r="Y7" s="9" t="s">
        <v>7</v>
      </c>
      <c r="Z7" s="2" t="s">
        <v>24</v>
      </c>
      <c r="AA7" s="30"/>
      <c r="AB7" s="12"/>
      <c r="AC7" s="9" t="s">
        <v>7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1" customHeight="1">
      <c r="A8" s="4" t="s">
        <v>0</v>
      </c>
      <c r="B8" s="6">
        <v>4</v>
      </c>
      <c r="C8" s="6" t="s">
        <v>5</v>
      </c>
      <c r="D8" s="10" t="s">
        <v>4</v>
      </c>
      <c r="E8" s="7" t="s">
        <v>8</v>
      </c>
      <c r="F8" s="6">
        <v>1</v>
      </c>
      <c r="G8" s="6">
        <v>2</v>
      </c>
      <c r="H8" s="6">
        <v>3</v>
      </c>
      <c r="I8" s="6">
        <v>10</v>
      </c>
      <c r="J8" s="10" t="s">
        <v>4</v>
      </c>
      <c r="K8" s="7" t="s">
        <v>8</v>
      </c>
      <c r="L8" s="6">
        <v>4</v>
      </c>
      <c r="M8" s="6">
        <v>5</v>
      </c>
      <c r="N8" s="6">
        <v>6</v>
      </c>
      <c r="O8" s="6">
        <v>10</v>
      </c>
      <c r="P8" s="10" t="s">
        <v>4</v>
      </c>
      <c r="Q8" s="7" t="s">
        <v>8</v>
      </c>
      <c r="R8" s="6">
        <v>5</v>
      </c>
      <c r="S8" s="6">
        <v>6</v>
      </c>
      <c r="T8" s="6">
        <v>9</v>
      </c>
      <c r="U8" s="10" t="s">
        <v>4</v>
      </c>
      <c r="V8" s="7" t="s">
        <v>8</v>
      </c>
      <c r="W8" s="6" t="s">
        <v>5</v>
      </c>
      <c r="X8" s="10" t="s">
        <v>4</v>
      </c>
      <c r="Y8" s="7" t="s">
        <v>8</v>
      </c>
      <c r="Z8" s="6">
        <v>7</v>
      </c>
      <c r="AA8" s="6">
        <v>8</v>
      </c>
      <c r="AB8" s="10" t="s">
        <v>4</v>
      </c>
      <c r="AC8" s="7" t="s">
        <v>8</v>
      </c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75" customHeight="1">
      <c r="A9" s="5"/>
      <c r="B9" s="38"/>
      <c r="C9" s="38"/>
      <c r="D9" s="44">
        <f aca="true" t="shared" si="0" ref="D9:D38">IF(OR(B9="",C9=""),"",B9+C9)</f>
      </c>
      <c r="E9" s="39">
        <f>IF(D9="","",IF(OR(B9+C9=0,B9+C9&lt;7),"insufficiente",IF(OR(B9+C9=7,B9+C9&lt;11),"sufficiente",IF(OR(B9+C9=11,B9+C9&lt;15),"buono"))))</f>
      </c>
      <c r="F9" s="38"/>
      <c r="G9" s="38"/>
      <c r="H9" s="38"/>
      <c r="I9" s="38"/>
      <c r="J9" s="44">
        <f>IF(OR(F9="",G9="",H9="",I9=""),"",F9+G9+H9+I9)</f>
      </c>
      <c r="K9" s="39">
        <f>IF(OR(F9="",G9="",H9="",I9=""),"",IF(OR(F9+G9+H9+I9=0,F9+G9+H9+I9&lt;18),"insufficiente",IF(F9+G9+H9+I9&lt;25,"sufficiente",IF(F9+G9+H9+I9&lt;29,"buono"))))</f>
      </c>
      <c r="L9" s="38"/>
      <c r="M9" s="38"/>
      <c r="N9" s="38"/>
      <c r="O9" s="38"/>
      <c r="P9" s="44">
        <f>IF(OR(L9="",M9="",N9="",O9=""),"",L9+M9+N9+O9)</f>
      </c>
      <c r="Q9" s="39">
        <f>IF(OR(L9="",M9="",N9="",O9=""),"",IF(OR(L9+M9+N9+O9=0,L9+M9+N9+O9&lt;7),"insufficiente",IF(L9+M9+N9+O9&lt;11,"sufficiente",IF(L9+M9+N9+O9&lt;15,"buono"))))</f>
      </c>
      <c r="R9" s="38"/>
      <c r="S9" s="38"/>
      <c r="T9" s="38"/>
      <c r="U9" s="44">
        <f>IF(OR(R9="",S9="",T9=""),"",R9+S9+T9)</f>
      </c>
      <c r="V9" s="39">
        <f>IF(OR(R9="",S9="",T9=""),"",IF(R9+S9+T9&lt;5,"insufficiente",IF(R9+S9+T9&lt;8,"sufficiente",IF(R9+S9+T9&lt;11,"buono"))))</f>
      </c>
      <c r="W9" s="38"/>
      <c r="X9" s="44">
        <f>IF(W9="","",W9)</f>
      </c>
      <c r="Y9" s="39">
        <f>IF(W9="","",IF(W9&lt;5,"insufficiente",IF(W9&lt;8,"sufficiente",IF(W9&lt;11,"buono"))))</f>
      </c>
      <c r="Z9" s="38"/>
      <c r="AA9" s="38"/>
      <c r="AB9" s="44">
        <f>IF(OR(Z9="",AA9=""),"",Z9+AA9)</f>
      </c>
      <c r="AC9" s="39">
        <f>IF(AB9="","",IF(Z9+AA9=0,"insufficiente",IF(Z9+AA9=4,"sufficiente",IF(Z9+AA9=8,"buono"))))</f>
      </c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2" ht="15.75" customHeight="1">
      <c r="A10" s="5"/>
      <c r="B10" s="38"/>
      <c r="C10" s="38"/>
      <c r="D10" s="55">
        <f t="shared" si="0"/>
      </c>
      <c r="E10" s="39">
        <f aca="true" t="shared" si="1" ref="E10:E38">IF(D10="","",IF(OR(B10+C10=0,B10+C10&lt;7),"insufficiente",IF(OR(B10+C10=7,B10+C10&lt;11),"sufficiente",IF(OR(B10+C10=11,B10+C10&lt;15),"buono"))))</f>
      </c>
      <c r="F10" s="38"/>
      <c r="G10" s="38"/>
      <c r="H10" s="38"/>
      <c r="I10" s="38"/>
      <c r="J10" s="44">
        <f aca="true" t="shared" si="2" ref="J10:J38">IF(OR(F10="",G10="",H10="",I10=""),"",F10+G10+H10+I10)</f>
      </c>
      <c r="K10" s="39">
        <f aca="true" t="shared" si="3" ref="K10:K38">IF(OR(F10="",G10="",H10="",I10=""),"",IF(OR(F10+G10+H10+I10=0,F10+G10+H10+I10&lt;18),"insufficiente",IF(F10+G10+H10+I10&lt;25,"sufficiente",IF(F10+G10+H10+I10&lt;29,"buono"))))</f>
      </c>
      <c r="L10" s="38"/>
      <c r="M10" s="38"/>
      <c r="N10" s="38"/>
      <c r="O10" s="38"/>
      <c r="P10" s="44">
        <f aca="true" t="shared" si="4" ref="P10:P38">IF(OR(L10="",M10="",N10="",O10=""),"",L10+M10+N10+O10)</f>
      </c>
      <c r="Q10" s="39">
        <f>IF(OR(L10="",M10="",N10="",O10=""),"",IF(OR(L10+M10+N10+O10=0,L10+M10+N10+O10&lt;7),"insufficiente",IF(L10+M10+N10+O10&lt;11,"sufficiente",IF(L10+M10+N10+O10&lt;15,"buono"))))</f>
      </c>
      <c r="R10" s="38"/>
      <c r="S10" s="38"/>
      <c r="T10" s="38"/>
      <c r="U10" s="44">
        <f>IF(OR(R10="",S10="",T10=""),"",R10+S10+T10)</f>
      </c>
      <c r="V10" s="39">
        <f aca="true" t="shared" si="5" ref="V10:V38">IF(OR(R10="",S10="",T10=""),"",IF(R10+S10+T10&lt;5,"insufficiente",IF(R10+S10+T10&lt;8,"sufficiente",IF(R10+S10+T10&lt;11,"buono"))))</f>
      </c>
      <c r="W10" s="38"/>
      <c r="X10" s="44">
        <f aca="true" t="shared" si="6" ref="X10:X38">IF(W10="","",W10)</f>
      </c>
      <c r="Y10" s="39">
        <f aca="true" t="shared" si="7" ref="Y10:Y38">IF(W10="","",IF(W10&lt;5,"insufficiente",IF(W10&lt;8,"sufficiente",IF(W10&lt;11,"buono"))))</f>
      </c>
      <c r="Z10" s="38"/>
      <c r="AA10" s="38"/>
      <c r="AB10" s="44">
        <f aca="true" t="shared" si="8" ref="AB10:AB38">IF(OR(Z10="",AA10=""),"",Z10+AA10)</f>
      </c>
      <c r="AC10" s="39">
        <f aca="true" t="shared" si="9" ref="AC10:AC38">IF(AB10="","",IF(Z10+AA10=0,"insufficiente",IF(Z10+AA10=4,"sufficiente",IF(Z10+AA10=8,"buono"))))</f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.75" customHeight="1">
      <c r="A11" s="5"/>
      <c r="B11" s="38"/>
      <c r="C11" s="38"/>
      <c r="D11" s="55">
        <f t="shared" si="0"/>
      </c>
      <c r="E11" s="39">
        <f t="shared" si="1"/>
      </c>
      <c r="F11" s="38"/>
      <c r="G11" s="38"/>
      <c r="H11" s="38"/>
      <c r="I11" s="38"/>
      <c r="J11" s="44">
        <f t="shared" si="2"/>
      </c>
      <c r="K11" s="39">
        <f t="shared" si="3"/>
      </c>
      <c r="L11" s="38"/>
      <c r="M11" s="38"/>
      <c r="N11" s="38"/>
      <c r="O11" s="38"/>
      <c r="P11" s="44">
        <f t="shared" si="4"/>
      </c>
      <c r="Q11" s="39">
        <f aca="true" t="shared" si="10" ref="Q11:Q38">IF(OR(L11="",M11="",N11="",O11=""),"",IF(OR(L11+M11+N11+O11=0,L11+M11+N11+O11&lt;7),"insufficiente",IF(L11+M11+N11+O11&lt;11,"sufficiente",IF(L11+M11+N11+O11&lt;15,"buono"))))</f>
      </c>
      <c r="R11" s="38"/>
      <c r="S11" s="38"/>
      <c r="T11" s="38"/>
      <c r="U11" s="44">
        <f>IF(OR(R11="",S11="",T11=""),"",R11+S11+T11)</f>
      </c>
      <c r="V11" s="39">
        <f t="shared" si="5"/>
      </c>
      <c r="W11" s="38"/>
      <c r="X11" s="44">
        <f t="shared" si="6"/>
      </c>
      <c r="Y11" s="39">
        <f t="shared" si="7"/>
      </c>
      <c r="Z11" s="38"/>
      <c r="AA11" s="38"/>
      <c r="AB11" s="44">
        <f t="shared" si="8"/>
      </c>
      <c r="AC11" s="39">
        <f t="shared" si="9"/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.75" customHeight="1">
      <c r="A12" s="5"/>
      <c r="B12" s="38"/>
      <c r="C12" s="38"/>
      <c r="D12" s="55">
        <f t="shared" si="0"/>
      </c>
      <c r="E12" s="39">
        <f t="shared" si="1"/>
      </c>
      <c r="F12" s="38"/>
      <c r="G12" s="38"/>
      <c r="H12" s="38"/>
      <c r="I12" s="38"/>
      <c r="J12" s="44">
        <f t="shared" si="2"/>
      </c>
      <c r="K12" s="39">
        <f t="shared" si="3"/>
      </c>
      <c r="L12" s="38"/>
      <c r="M12" s="38"/>
      <c r="N12" s="38"/>
      <c r="O12" s="38"/>
      <c r="P12" s="44">
        <f t="shared" si="4"/>
      </c>
      <c r="Q12" s="39">
        <f t="shared" si="10"/>
      </c>
      <c r="R12" s="38"/>
      <c r="S12" s="38"/>
      <c r="T12" s="38"/>
      <c r="U12" s="44">
        <f aca="true" t="shared" si="11" ref="U12:U38">IF(OR(R12="",S12="",T12=""),"",R12+S12+T12)</f>
      </c>
      <c r="V12" s="39">
        <f t="shared" si="5"/>
      </c>
      <c r="W12" s="38"/>
      <c r="X12" s="44">
        <f t="shared" si="6"/>
      </c>
      <c r="Y12" s="39">
        <f t="shared" si="7"/>
      </c>
      <c r="Z12" s="38"/>
      <c r="AA12" s="38"/>
      <c r="AB12" s="44">
        <f t="shared" si="8"/>
      </c>
      <c r="AC12" s="39">
        <f t="shared" si="9"/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.75" customHeight="1">
      <c r="A13" s="5"/>
      <c r="B13" s="38"/>
      <c r="C13" s="38"/>
      <c r="D13" s="55">
        <f t="shared" si="0"/>
      </c>
      <c r="E13" s="39">
        <f t="shared" si="1"/>
      </c>
      <c r="F13" s="38"/>
      <c r="G13" s="38"/>
      <c r="H13" s="38"/>
      <c r="I13" s="38"/>
      <c r="J13" s="44">
        <f t="shared" si="2"/>
      </c>
      <c r="K13" s="39">
        <f t="shared" si="3"/>
      </c>
      <c r="L13" s="38"/>
      <c r="M13" s="38"/>
      <c r="N13" s="38"/>
      <c r="O13" s="38"/>
      <c r="P13" s="44">
        <f t="shared" si="4"/>
      </c>
      <c r="Q13" s="39">
        <f t="shared" si="10"/>
      </c>
      <c r="R13" s="38"/>
      <c r="S13" s="38"/>
      <c r="T13" s="38"/>
      <c r="U13" s="44">
        <f t="shared" si="11"/>
      </c>
      <c r="V13" s="39">
        <f t="shared" si="5"/>
      </c>
      <c r="W13" s="38"/>
      <c r="X13" s="44">
        <f t="shared" si="6"/>
      </c>
      <c r="Y13" s="39">
        <f t="shared" si="7"/>
      </c>
      <c r="Z13" s="38"/>
      <c r="AA13" s="38"/>
      <c r="AB13" s="44">
        <f t="shared" si="8"/>
      </c>
      <c r="AC13" s="39">
        <f t="shared" si="9"/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.75" customHeight="1">
      <c r="A14" s="5"/>
      <c r="B14" s="38"/>
      <c r="C14" s="38"/>
      <c r="D14" s="55">
        <f t="shared" si="0"/>
      </c>
      <c r="E14" s="39">
        <f t="shared" si="1"/>
      </c>
      <c r="F14" s="38"/>
      <c r="G14" s="38"/>
      <c r="H14" s="38"/>
      <c r="I14" s="38"/>
      <c r="J14" s="44">
        <f t="shared" si="2"/>
      </c>
      <c r="K14" s="39">
        <f t="shared" si="3"/>
      </c>
      <c r="L14" s="38"/>
      <c r="M14" s="38"/>
      <c r="N14" s="38"/>
      <c r="O14" s="38"/>
      <c r="P14" s="44">
        <f t="shared" si="4"/>
      </c>
      <c r="Q14" s="39">
        <f t="shared" si="10"/>
      </c>
      <c r="R14" s="38"/>
      <c r="S14" s="38"/>
      <c r="T14" s="38"/>
      <c r="U14" s="44">
        <f t="shared" si="11"/>
      </c>
      <c r="V14" s="39">
        <f t="shared" si="5"/>
      </c>
      <c r="W14" s="38"/>
      <c r="X14" s="44">
        <f t="shared" si="6"/>
      </c>
      <c r="Y14" s="39">
        <f t="shared" si="7"/>
      </c>
      <c r="Z14" s="38"/>
      <c r="AA14" s="38"/>
      <c r="AB14" s="44">
        <f t="shared" si="8"/>
      </c>
      <c r="AC14" s="39">
        <f t="shared" si="9"/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.75" customHeight="1">
      <c r="A15" s="5"/>
      <c r="B15" s="38"/>
      <c r="C15" s="38"/>
      <c r="D15" s="44">
        <f t="shared" si="0"/>
      </c>
      <c r="E15" s="39">
        <f t="shared" si="1"/>
      </c>
      <c r="F15" s="38"/>
      <c r="G15" s="38"/>
      <c r="H15" s="38"/>
      <c r="I15" s="38"/>
      <c r="J15" s="44">
        <f t="shared" si="2"/>
      </c>
      <c r="K15" s="39">
        <f t="shared" si="3"/>
      </c>
      <c r="L15" s="38"/>
      <c r="M15" s="38"/>
      <c r="N15" s="38"/>
      <c r="O15" s="38"/>
      <c r="P15" s="44">
        <f t="shared" si="4"/>
      </c>
      <c r="Q15" s="39">
        <f t="shared" si="10"/>
      </c>
      <c r="R15" s="38"/>
      <c r="S15" s="38"/>
      <c r="T15" s="38"/>
      <c r="U15" s="44">
        <f t="shared" si="11"/>
      </c>
      <c r="V15" s="39">
        <f t="shared" si="5"/>
      </c>
      <c r="W15" s="38"/>
      <c r="X15" s="44">
        <f t="shared" si="6"/>
      </c>
      <c r="Y15" s="39">
        <f t="shared" si="7"/>
      </c>
      <c r="Z15" s="38"/>
      <c r="AA15" s="38"/>
      <c r="AB15" s="44">
        <f t="shared" si="8"/>
      </c>
      <c r="AC15" s="39">
        <f t="shared" si="9"/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.75" customHeight="1">
      <c r="A16" s="5"/>
      <c r="B16" s="38"/>
      <c r="C16" s="38"/>
      <c r="D16" s="44">
        <f t="shared" si="0"/>
      </c>
      <c r="E16" s="39">
        <f t="shared" si="1"/>
      </c>
      <c r="F16" s="38"/>
      <c r="G16" s="38"/>
      <c r="H16" s="38"/>
      <c r="I16" s="38"/>
      <c r="J16" s="44">
        <f t="shared" si="2"/>
      </c>
      <c r="K16" s="39">
        <f t="shared" si="3"/>
      </c>
      <c r="L16" s="38"/>
      <c r="M16" s="38"/>
      <c r="N16" s="38"/>
      <c r="O16" s="38"/>
      <c r="P16" s="44">
        <f t="shared" si="4"/>
      </c>
      <c r="Q16" s="39">
        <f t="shared" si="10"/>
      </c>
      <c r="R16" s="38"/>
      <c r="S16" s="38"/>
      <c r="T16" s="38"/>
      <c r="U16" s="44">
        <f t="shared" si="11"/>
      </c>
      <c r="V16" s="39">
        <f t="shared" si="5"/>
      </c>
      <c r="W16" s="38"/>
      <c r="X16" s="44">
        <f t="shared" si="6"/>
      </c>
      <c r="Y16" s="39">
        <f t="shared" si="7"/>
      </c>
      <c r="Z16" s="38"/>
      <c r="AA16" s="38"/>
      <c r="AB16" s="44">
        <f t="shared" si="8"/>
      </c>
      <c r="AC16" s="39">
        <f t="shared" si="9"/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.75" customHeight="1">
      <c r="A17" s="5"/>
      <c r="B17" s="38"/>
      <c r="C17" s="38"/>
      <c r="D17" s="44">
        <f t="shared" si="0"/>
      </c>
      <c r="E17" s="39">
        <f t="shared" si="1"/>
      </c>
      <c r="F17" s="38"/>
      <c r="G17" s="38"/>
      <c r="H17" s="38"/>
      <c r="I17" s="38"/>
      <c r="J17" s="44">
        <f t="shared" si="2"/>
      </c>
      <c r="K17" s="39">
        <f t="shared" si="3"/>
      </c>
      <c r="L17" s="38"/>
      <c r="M17" s="38"/>
      <c r="N17" s="38"/>
      <c r="O17" s="38"/>
      <c r="P17" s="44">
        <f t="shared" si="4"/>
      </c>
      <c r="Q17" s="39">
        <f t="shared" si="10"/>
      </c>
      <c r="R17" s="38"/>
      <c r="S17" s="38"/>
      <c r="T17" s="38"/>
      <c r="U17" s="44">
        <f t="shared" si="11"/>
      </c>
      <c r="V17" s="39">
        <f t="shared" si="5"/>
      </c>
      <c r="W17" s="38"/>
      <c r="X17" s="44">
        <f t="shared" si="6"/>
      </c>
      <c r="Y17" s="39">
        <f t="shared" si="7"/>
      </c>
      <c r="Z17" s="38"/>
      <c r="AA17" s="38"/>
      <c r="AB17" s="44">
        <f t="shared" si="8"/>
      </c>
      <c r="AC17" s="39">
        <f t="shared" si="9"/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.75" customHeight="1">
      <c r="A18" s="5"/>
      <c r="B18" s="38"/>
      <c r="C18" s="38"/>
      <c r="D18" s="44">
        <f t="shared" si="0"/>
      </c>
      <c r="E18" s="39">
        <f t="shared" si="1"/>
      </c>
      <c r="F18" s="38"/>
      <c r="G18" s="38"/>
      <c r="H18" s="38"/>
      <c r="I18" s="38"/>
      <c r="J18" s="44">
        <f t="shared" si="2"/>
      </c>
      <c r="K18" s="39">
        <f t="shared" si="3"/>
      </c>
      <c r="L18" s="38"/>
      <c r="M18" s="38"/>
      <c r="N18" s="38"/>
      <c r="O18" s="38"/>
      <c r="P18" s="44">
        <f t="shared" si="4"/>
      </c>
      <c r="Q18" s="39">
        <f t="shared" si="10"/>
      </c>
      <c r="R18" s="38"/>
      <c r="S18" s="38"/>
      <c r="T18" s="38"/>
      <c r="U18" s="44">
        <f t="shared" si="11"/>
      </c>
      <c r="V18" s="39">
        <f t="shared" si="5"/>
      </c>
      <c r="W18" s="38"/>
      <c r="X18" s="44">
        <f t="shared" si="6"/>
      </c>
      <c r="Y18" s="39">
        <f t="shared" si="7"/>
      </c>
      <c r="Z18" s="38"/>
      <c r="AA18" s="38"/>
      <c r="AB18" s="44">
        <f t="shared" si="8"/>
      </c>
      <c r="AC18" s="39">
        <f t="shared" si="9"/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.75" customHeight="1">
      <c r="A19" s="5"/>
      <c r="B19" s="38"/>
      <c r="C19" s="38"/>
      <c r="D19" s="44">
        <f t="shared" si="0"/>
      </c>
      <c r="E19" s="39">
        <f t="shared" si="1"/>
      </c>
      <c r="F19" s="38"/>
      <c r="G19" s="38"/>
      <c r="H19" s="38"/>
      <c r="I19" s="38"/>
      <c r="J19" s="44">
        <f t="shared" si="2"/>
      </c>
      <c r="K19" s="39">
        <f t="shared" si="3"/>
      </c>
      <c r="L19" s="38"/>
      <c r="M19" s="38"/>
      <c r="N19" s="38"/>
      <c r="O19" s="38"/>
      <c r="P19" s="44">
        <f t="shared" si="4"/>
      </c>
      <c r="Q19" s="39">
        <f t="shared" si="10"/>
      </c>
      <c r="R19" s="38"/>
      <c r="S19" s="38"/>
      <c r="T19" s="38"/>
      <c r="U19" s="44">
        <f t="shared" si="11"/>
      </c>
      <c r="V19" s="39">
        <f t="shared" si="5"/>
      </c>
      <c r="W19" s="38"/>
      <c r="X19" s="44">
        <f t="shared" si="6"/>
      </c>
      <c r="Y19" s="39">
        <f t="shared" si="7"/>
      </c>
      <c r="Z19" s="38"/>
      <c r="AA19" s="38"/>
      <c r="AB19" s="44">
        <f t="shared" si="8"/>
      </c>
      <c r="AC19" s="39">
        <f t="shared" si="9"/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.75" customHeight="1">
      <c r="A20" s="5"/>
      <c r="B20" s="38"/>
      <c r="C20" s="38"/>
      <c r="D20" s="44">
        <f t="shared" si="0"/>
      </c>
      <c r="E20" s="39">
        <f t="shared" si="1"/>
      </c>
      <c r="F20" s="38"/>
      <c r="G20" s="38"/>
      <c r="H20" s="38"/>
      <c r="I20" s="38"/>
      <c r="J20" s="44">
        <f t="shared" si="2"/>
      </c>
      <c r="K20" s="39">
        <f t="shared" si="3"/>
      </c>
      <c r="L20" s="38"/>
      <c r="M20" s="38"/>
      <c r="N20" s="38"/>
      <c r="O20" s="38"/>
      <c r="P20" s="44">
        <f t="shared" si="4"/>
      </c>
      <c r="Q20" s="39">
        <f t="shared" si="10"/>
      </c>
      <c r="R20" s="38"/>
      <c r="S20" s="38"/>
      <c r="T20" s="38"/>
      <c r="U20" s="44">
        <f t="shared" si="11"/>
      </c>
      <c r="V20" s="39">
        <f t="shared" si="5"/>
      </c>
      <c r="W20" s="38"/>
      <c r="X20" s="44">
        <f t="shared" si="6"/>
      </c>
      <c r="Y20" s="39">
        <f t="shared" si="7"/>
      </c>
      <c r="Z20" s="38"/>
      <c r="AA20" s="38"/>
      <c r="AB20" s="44">
        <f t="shared" si="8"/>
      </c>
      <c r="AC20" s="39">
        <f t="shared" si="9"/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.75" customHeight="1">
      <c r="A21" s="5"/>
      <c r="B21" s="38"/>
      <c r="C21" s="38"/>
      <c r="D21" s="44">
        <f t="shared" si="0"/>
      </c>
      <c r="E21" s="39">
        <f t="shared" si="1"/>
      </c>
      <c r="F21" s="38"/>
      <c r="G21" s="38"/>
      <c r="H21" s="38"/>
      <c r="I21" s="38"/>
      <c r="J21" s="44">
        <f t="shared" si="2"/>
      </c>
      <c r="K21" s="39">
        <f t="shared" si="3"/>
      </c>
      <c r="L21" s="38"/>
      <c r="M21" s="38"/>
      <c r="N21" s="38"/>
      <c r="O21" s="38"/>
      <c r="P21" s="44">
        <f t="shared" si="4"/>
      </c>
      <c r="Q21" s="39">
        <f t="shared" si="10"/>
      </c>
      <c r="R21" s="38"/>
      <c r="S21" s="38"/>
      <c r="T21" s="38"/>
      <c r="U21" s="44">
        <f t="shared" si="11"/>
      </c>
      <c r="V21" s="39">
        <f t="shared" si="5"/>
      </c>
      <c r="W21" s="38"/>
      <c r="X21" s="44">
        <f t="shared" si="6"/>
      </c>
      <c r="Y21" s="39">
        <f t="shared" si="7"/>
      </c>
      <c r="Z21" s="38"/>
      <c r="AA21" s="38"/>
      <c r="AB21" s="44">
        <f t="shared" si="8"/>
      </c>
      <c r="AC21" s="39">
        <f t="shared" si="9"/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.75" customHeight="1">
      <c r="A22" s="5"/>
      <c r="B22" s="38"/>
      <c r="C22" s="38"/>
      <c r="D22" s="44">
        <f t="shared" si="0"/>
      </c>
      <c r="E22" s="39">
        <f t="shared" si="1"/>
      </c>
      <c r="F22" s="40"/>
      <c r="G22" s="38"/>
      <c r="H22" s="38"/>
      <c r="I22" s="38"/>
      <c r="J22" s="44">
        <f t="shared" si="2"/>
      </c>
      <c r="K22" s="39">
        <f t="shared" si="3"/>
      </c>
      <c r="L22" s="38"/>
      <c r="M22" s="38"/>
      <c r="N22" s="38"/>
      <c r="O22" s="38"/>
      <c r="P22" s="44">
        <f t="shared" si="4"/>
      </c>
      <c r="Q22" s="39">
        <f t="shared" si="10"/>
      </c>
      <c r="R22" s="38"/>
      <c r="S22" s="38"/>
      <c r="T22" s="38"/>
      <c r="U22" s="44">
        <f t="shared" si="11"/>
      </c>
      <c r="V22" s="39">
        <f t="shared" si="5"/>
      </c>
      <c r="W22" s="38"/>
      <c r="X22" s="44">
        <f t="shared" si="6"/>
      </c>
      <c r="Y22" s="39">
        <f t="shared" si="7"/>
      </c>
      <c r="Z22" s="38"/>
      <c r="AA22" s="38"/>
      <c r="AB22" s="44">
        <f t="shared" si="8"/>
      </c>
      <c r="AC22" s="39">
        <f t="shared" si="9"/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5.75" customHeight="1">
      <c r="A23" s="5"/>
      <c r="B23" s="38"/>
      <c r="C23" s="38"/>
      <c r="D23" s="44">
        <f t="shared" si="0"/>
      </c>
      <c r="E23" s="39">
        <f t="shared" si="1"/>
      </c>
      <c r="F23" s="38"/>
      <c r="G23" s="38"/>
      <c r="H23" s="38"/>
      <c r="I23" s="38"/>
      <c r="J23" s="44">
        <f t="shared" si="2"/>
      </c>
      <c r="K23" s="39">
        <f t="shared" si="3"/>
      </c>
      <c r="L23" s="38"/>
      <c r="M23" s="38"/>
      <c r="N23" s="38"/>
      <c r="O23" s="38"/>
      <c r="P23" s="44">
        <f t="shared" si="4"/>
      </c>
      <c r="Q23" s="39">
        <f t="shared" si="10"/>
      </c>
      <c r="R23" s="38"/>
      <c r="S23" s="38"/>
      <c r="T23" s="38"/>
      <c r="U23" s="44">
        <f t="shared" si="11"/>
      </c>
      <c r="V23" s="39">
        <f t="shared" si="5"/>
      </c>
      <c r="W23" s="38"/>
      <c r="X23" s="44">
        <f t="shared" si="6"/>
      </c>
      <c r="Y23" s="39">
        <f t="shared" si="7"/>
      </c>
      <c r="Z23" s="38"/>
      <c r="AA23" s="38"/>
      <c r="AB23" s="44">
        <f t="shared" si="8"/>
      </c>
      <c r="AC23" s="39">
        <f t="shared" si="9"/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.75" customHeight="1">
      <c r="A24" s="5"/>
      <c r="B24" s="38"/>
      <c r="C24" s="38"/>
      <c r="D24" s="44">
        <f t="shared" si="0"/>
      </c>
      <c r="E24" s="39">
        <f t="shared" si="1"/>
      </c>
      <c r="F24" s="38"/>
      <c r="G24" s="38"/>
      <c r="H24" s="38"/>
      <c r="I24" s="38"/>
      <c r="J24" s="44">
        <f t="shared" si="2"/>
      </c>
      <c r="K24" s="39">
        <f t="shared" si="3"/>
      </c>
      <c r="L24" s="38"/>
      <c r="M24" s="38"/>
      <c r="N24" s="38"/>
      <c r="O24" s="38"/>
      <c r="P24" s="44">
        <f t="shared" si="4"/>
      </c>
      <c r="Q24" s="39">
        <f t="shared" si="10"/>
      </c>
      <c r="R24" s="38"/>
      <c r="S24" s="38"/>
      <c r="T24" s="38"/>
      <c r="U24" s="44">
        <f t="shared" si="11"/>
      </c>
      <c r="V24" s="39">
        <f t="shared" si="5"/>
      </c>
      <c r="W24" s="38"/>
      <c r="X24" s="44">
        <f t="shared" si="6"/>
      </c>
      <c r="Y24" s="39">
        <f t="shared" si="7"/>
      </c>
      <c r="Z24" s="38"/>
      <c r="AA24" s="38"/>
      <c r="AB24" s="44">
        <f t="shared" si="8"/>
      </c>
      <c r="AC24" s="39">
        <f t="shared" si="9"/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.75" customHeight="1">
      <c r="A25" s="5"/>
      <c r="B25" s="38"/>
      <c r="C25" s="38"/>
      <c r="D25" s="44">
        <f t="shared" si="0"/>
      </c>
      <c r="E25" s="39">
        <f t="shared" si="1"/>
      </c>
      <c r="F25" s="38"/>
      <c r="G25" s="38"/>
      <c r="H25" s="38"/>
      <c r="I25" s="38"/>
      <c r="J25" s="44">
        <f t="shared" si="2"/>
      </c>
      <c r="K25" s="39">
        <f t="shared" si="3"/>
      </c>
      <c r="L25" s="38"/>
      <c r="M25" s="38"/>
      <c r="N25" s="38"/>
      <c r="O25" s="38"/>
      <c r="P25" s="44">
        <f t="shared" si="4"/>
      </c>
      <c r="Q25" s="39">
        <f t="shared" si="10"/>
      </c>
      <c r="R25" s="38"/>
      <c r="S25" s="38"/>
      <c r="T25" s="38"/>
      <c r="U25" s="44">
        <f t="shared" si="11"/>
      </c>
      <c r="V25" s="39">
        <f t="shared" si="5"/>
      </c>
      <c r="W25" s="38"/>
      <c r="X25" s="44">
        <f t="shared" si="6"/>
      </c>
      <c r="Y25" s="39">
        <f t="shared" si="7"/>
      </c>
      <c r="Z25" s="38"/>
      <c r="AA25" s="38"/>
      <c r="AB25" s="44">
        <f t="shared" si="8"/>
      </c>
      <c r="AC25" s="39">
        <f t="shared" si="9"/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.75" customHeight="1">
      <c r="A26" s="5"/>
      <c r="B26" s="38"/>
      <c r="C26" s="38"/>
      <c r="D26" s="44">
        <f t="shared" si="0"/>
      </c>
      <c r="E26" s="39">
        <f t="shared" si="1"/>
      </c>
      <c r="F26" s="38"/>
      <c r="G26" s="38"/>
      <c r="H26" s="38"/>
      <c r="I26" s="38"/>
      <c r="J26" s="44">
        <f t="shared" si="2"/>
      </c>
      <c r="K26" s="39">
        <f t="shared" si="3"/>
      </c>
      <c r="L26" s="38"/>
      <c r="M26" s="38"/>
      <c r="N26" s="38"/>
      <c r="O26" s="38"/>
      <c r="P26" s="44">
        <f t="shared" si="4"/>
      </c>
      <c r="Q26" s="39">
        <f t="shared" si="10"/>
      </c>
      <c r="R26" s="38"/>
      <c r="S26" s="38"/>
      <c r="T26" s="38"/>
      <c r="U26" s="44">
        <f t="shared" si="11"/>
      </c>
      <c r="V26" s="39">
        <f t="shared" si="5"/>
      </c>
      <c r="W26" s="38"/>
      <c r="X26" s="44">
        <f t="shared" si="6"/>
      </c>
      <c r="Y26" s="39">
        <f t="shared" si="7"/>
      </c>
      <c r="Z26" s="38"/>
      <c r="AA26" s="38"/>
      <c r="AB26" s="44">
        <f t="shared" si="8"/>
      </c>
      <c r="AC26" s="39">
        <f t="shared" si="9"/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.75" customHeight="1">
      <c r="A27" s="5"/>
      <c r="B27" s="38"/>
      <c r="C27" s="38"/>
      <c r="D27" s="44">
        <f t="shared" si="0"/>
      </c>
      <c r="E27" s="39">
        <f t="shared" si="1"/>
      </c>
      <c r="F27" s="38"/>
      <c r="G27" s="38"/>
      <c r="H27" s="38"/>
      <c r="I27" s="38"/>
      <c r="J27" s="44">
        <f t="shared" si="2"/>
      </c>
      <c r="K27" s="39">
        <f t="shared" si="3"/>
      </c>
      <c r="L27" s="38"/>
      <c r="M27" s="38"/>
      <c r="N27" s="38"/>
      <c r="O27" s="38"/>
      <c r="P27" s="44">
        <f t="shared" si="4"/>
      </c>
      <c r="Q27" s="39">
        <f t="shared" si="10"/>
      </c>
      <c r="R27" s="38"/>
      <c r="S27" s="38"/>
      <c r="T27" s="38"/>
      <c r="U27" s="44">
        <f t="shared" si="11"/>
      </c>
      <c r="V27" s="39">
        <f t="shared" si="5"/>
      </c>
      <c r="W27" s="38"/>
      <c r="X27" s="44">
        <f t="shared" si="6"/>
      </c>
      <c r="Y27" s="39">
        <f t="shared" si="7"/>
      </c>
      <c r="Z27" s="38"/>
      <c r="AA27" s="38"/>
      <c r="AB27" s="44">
        <f t="shared" si="8"/>
      </c>
      <c r="AC27" s="39">
        <f t="shared" si="9"/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.75" customHeight="1">
      <c r="A28" s="5"/>
      <c r="B28" s="38"/>
      <c r="C28" s="38"/>
      <c r="D28" s="44">
        <f t="shared" si="0"/>
      </c>
      <c r="E28" s="39">
        <f t="shared" si="1"/>
      </c>
      <c r="F28" s="38"/>
      <c r="G28" s="38"/>
      <c r="H28" s="38"/>
      <c r="I28" s="38"/>
      <c r="J28" s="44">
        <f t="shared" si="2"/>
      </c>
      <c r="K28" s="39">
        <f t="shared" si="3"/>
      </c>
      <c r="L28" s="38"/>
      <c r="M28" s="38"/>
      <c r="N28" s="38"/>
      <c r="O28" s="38"/>
      <c r="P28" s="44">
        <f t="shared" si="4"/>
      </c>
      <c r="Q28" s="39">
        <f t="shared" si="10"/>
      </c>
      <c r="R28" s="38"/>
      <c r="S28" s="38"/>
      <c r="T28" s="38"/>
      <c r="U28" s="44">
        <f t="shared" si="11"/>
      </c>
      <c r="V28" s="39">
        <f t="shared" si="5"/>
      </c>
      <c r="W28" s="38"/>
      <c r="X28" s="44">
        <f t="shared" si="6"/>
      </c>
      <c r="Y28" s="39">
        <f t="shared" si="7"/>
      </c>
      <c r="Z28" s="38"/>
      <c r="AA28" s="38"/>
      <c r="AB28" s="44">
        <f t="shared" si="8"/>
      </c>
      <c r="AC28" s="39">
        <f t="shared" si="9"/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customHeight="1">
      <c r="A29" s="5"/>
      <c r="B29" s="38"/>
      <c r="C29" s="38"/>
      <c r="D29" s="44">
        <f t="shared" si="0"/>
      </c>
      <c r="E29" s="39">
        <f t="shared" si="1"/>
      </c>
      <c r="F29" s="38"/>
      <c r="G29" s="38"/>
      <c r="H29" s="38"/>
      <c r="I29" s="38"/>
      <c r="J29" s="44">
        <f t="shared" si="2"/>
      </c>
      <c r="K29" s="39">
        <f t="shared" si="3"/>
      </c>
      <c r="L29" s="38"/>
      <c r="M29" s="38"/>
      <c r="N29" s="38"/>
      <c r="O29" s="38"/>
      <c r="P29" s="44">
        <f t="shared" si="4"/>
      </c>
      <c r="Q29" s="39">
        <f t="shared" si="10"/>
      </c>
      <c r="R29" s="38"/>
      <c r="S29" s="38"/>
      <c r="T29" s="38"/>
      <c r="U29" s="44">
        <f t="shared" si="11"/>
      </c>
      <c r="V29" s="39">
        <f t="shared" si="5"/>
      </c>
      <c r="W29" s="38"/>
      <c r="X29" s="44">
        <f t="shared" si="6"/>
      </c>
      <c r="Y29" s="39">
        <f t="shared" si="7"/>
      </c>
      <c r="Z29" s="38"/>
      <c r="AA29" s="38"/>
      <c r="AB29" s="44">
        <f t="shared" si="8"/>
      </c>
      <c r="AC29" s="39">
        <f t="shared" si="9"/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5"/>
      <c r="B30" s="38"/>
      <c r="C30" s="38"/>
      <c r="D30" s="44">
        <f t="shared" si="0"/>
      </c>
      <c r="E30" s="39">
        <f t="shared" si="1"/>
      </c>
      <c r="F30" s="38"/>
      <c r="G30" s="38"/>
      <c r="H30" s="38"/>
      <c r="I30" s="38"/>
      <c r="J30" s="44">
        <f t="shared" si="2"/>
      </c>
      <c r="K30" s="39">
        <f t="shared" si="3"/>
      </c>
      <c r="L30" s="38"/>
      <c r="M30" s="38"/>
      <c r="N30" s="38"/>
      <c r="O30" s="38"/>
      <c r="P30" s="44">
        <f t="shared" si="4"/>
      </c>
      <c r="Q30" s="39">
        <f t="shared" si="10"/>
      </c>
      <c r="R30" s="38"/>
      <c r="S30" s="38"/>
      <c r="T30" s="38"/>
      <c r="U30" s="44">
        <f t="shared" si="11"/>
      </c>
      <c r="V30" s="39">
        <f t="shared" si="5"/>
      </c>
      <c r="W30" s="38"/>
      <c r="X30" s="44">
        <f t="shared" si="6"/>
      </c>
      <c r="Y30" s="39">
        <f t="shared" si="7"/>
      </c>
      <c r="Z30" s="38"/>
      <c r="AA30" s="38"/>
      <c r="AB30" s="44">
        <f t="shared" si="8"/>
      </c>
      <c r="AC30" s="39">
        <f t="shared" si="9"/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 customHeight="1">
      <c r="A31" s="41"/>
      <c r="B31" s="42"/>
      <c r="C31" s="42"/>
      <c r="D31" s="44">
        <f t="shared" si="0"/>
      </c>
      <c r="E31" s="39">
        <f t="shared" si="1"/>
      </c>
      <c r="F31" s="42"/>
      <c r="G31" s="42"/>
      <c r="H31" s="42"/>
      <c r="I31" s="42"/>
      <c r="J31" s="44">
        <f t="shared" si="2"/>
      </c>
      <c r="K31" s="39">
        <f t="shared" si="3"/>
      </c>
      <c r="L31" s="42"/>
      <c r="M31" s="42"/>
      <c r="N31" s="42"/>
      <c r="O31" s="42"/>
      <c r="P31" s="44">
        <f t="shared" si="4"/>
      </c>
      <c r="Q31" s="39">
        <f t="shared" si="10"/>
      </c>
      <c r="R31" s="42"/>
      <c r="S31" s="42"/>
      <c r="T31" s="42"/>
      <c r="U31" s="44">
        <f t="shared" si="11"/>
      </c>
      <c r="V31" s="39">
        <f t="shared" si="5"/>
      </c>
      <c r="W31" s="42"/>
      <c r="X31" s="44">
        <f t="shared" si="6"/>
      </c>
      <c r="Y31" s="39">
        <f t="shared" si="7"/>
      </c>
      <c r="Z31" s="42"/>
      <c r="AA31" s="42"/>
      <c r="AB31" s="44">
        <f t="shared" si="8"/>
      </c>
      <c r="AC31" s="39">
        <f t="shared" si="9"/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customHeight="1">
      <c r="A32" s="41"/>
      <c r="B32" s="42"/>
      <c r="C32" s="42"/>
      <c r="D32" s="44">
        <f t="shared" si="0"/>
      </c>
      <c r="E32" s="39">
        <f t="shared" si="1"/>
      </c>
      <c r="F32" s="42"/>
      <c r="G32" s="42"/>
      <c r="H32" s="42"/>
      <c r="I32" s="42"/>
      <c r="J32" s="44">
        <f t="shared" si="2"/>
      </c>
      <c r="K32" s="39">
        <f t="shared" si="3"/>
      </c>
      <c r="L32" s="42"/>
      <c r="M32" s="42"/>
      <c r="N32" s="42"/>
      <c r="O32" s="42"/>
      <c r="P32" s="44">
        <f t="shared" si="4"/>
      </c>
      <c r="Q32" s="39">
        <f t="shared" si="10"/>
      </c>
      <c r="R32" s="42"/>
      <c r="S32" s="42"/>
      <c r="T32" s="42"/>
      <c r="U32" s="44">
        <f t="shared" si="11"/>
      </c>
      <c r="V32" s="39">
        <f t="shared" si="5"/>
      </c>
      <c r="W32" s="42"/>
      <c r="X32" s="44">
        <f t="shared" si="6"/>
      </c>
      <c r="Y32" s="39">
        <f t="shared" si="7"/>
      </c>
      <c r="Z32" s="42"/>
      <c r="AA32" s="42"/>
      <c r="AB32" s="44">
        <f t="shared" si="8"/>
      </c>
      <c r="AC32" s="39">
        <f t="shared" si="9"/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customHeight="1">
      <c r="A33" s="41"/>
      <c r="B33" s="42"/>
      <c r="C33" s="42"/>
      <c r="D33" s="45">
        <f t="shared" si="0"/>
      </c>
      <c r="E33" s="39">
        <f t="shared" si="1"/>
      </c>
      <c r="F33" s="42"/>
      <c r="G33" s="42"/>
      <c r="H33" s="42"/>
      <c r="I33" s="42"/>
      <c r="J33" s="45">
        <f t="shared" si="2"/>
      </c>
      <c r="K33" s="43">
        <f t="shared" si="3"/>
      </c>
      <c r="L33" s="42"/>
      <c r="M33" s="42"/>
      <c r="N33" s="42"/>
      <c r="O33" s="42"/>
      <c r="P33" s="45">
        <f t="shared" si="4"/>
      </c>
      <c r="Q33" s="43">
        <f t="shared" si="10"/>
      </c>
      <c r="R33" s="42"/>
      <c r="S33" s="42"/>
      <c r="T33" s="42"/>
      <c r="U33" s="45">
        <f t="shared" si="11"/>
      </c>
      <c r="V33" s="43">
        <f t="shared" si="5"/>
      </c>
      <c r="W33" s="42"/>
      <c r="X33" s="45">
        <f t="shared" si="6"/>
      </c>
      <c r="Y33" s="43">
        <f t="shared" si="7"/>
      </c>
      <c r="Z33" s="42"/>
      <c r="AA33" s="42"/>
      <c r="AB33" s="44">
        <f t="shared" si="8"/>
      </c>
      <c r="AC33" s="43">
        <f t="shared" si="9"/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 customHeight="1">
      <c r="A34" s="5"/>
      <c r="B34" s="38"/>
      <c r="C34" s="38"/>
      <c r="D34" s="44">
        <f t="shared" si="0"/>
      </c>
      <c r="E34" s="39">
        <f t="shared" si="1"/>
      </c>
      <c r="F34" s="38"/>
      <c r="G34" s="38"/>
      <c r="H34" s="38"/>
      <c r="I34" s="38"/>
      <c r="J34" s="44">
        <f t="shared" si="2"/>
      </c>
      <c r="K34" s="39">
        <f t="shared" si="3"/>
      </c>
      <c r="L34" s="38"/>
      <c r="M34" s="38"/>
      <c r="N34" s="38"/>
      <c r="O34" s="38"/>
      <c r="P34" s="44">
        <f t="shared" si="4"/>
      </c>
      <c r="Q34" s="39">
        <f t="shared" si="10"/>
      </c>
      <c r="R34" s="38"/>
      <c r="S34" s="38"/>
      <c r="T34" s="38"/>
      <c r="U34" s="44">
        <f t="shared" si="11"/>
      </c>
      <c r="V34" s="39">
        <f t="shared" si="5"/>
      </c>
      <c r="W34" s="38"/>
      <c r="X34" s="44">
        <f t="shared" si="6"/>
      </c>
      <c r="Y34" s="39">
        <f t="shared" si="7"/>
      </c>
      <c r="Z34" s="38"/>
      <c r="AA34" s="38"/>
      <c r="AB34" s="44">
        <f t="shared" si="8"/>
      </c>
      <c r="AC34" s="39">
        <f t="shared" si="9"/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 customHeight="1">
      <c r="A35" s="5"/>
      <c r="B35" s="38"/>
      <c r="C35" s="38"/>
      <c r="D35" s="44">
        <f t="shared" si="0"/>
      </c>
      <c r="E35" s="39">
        <f t="shared" si="1"/>
      </c>
      <c r="F35" s="38"/>
      <c r="G35" s="38"/>
      <c r="H35" s="38"/>
      <c r="I35" s="38"/>
      <c r="J35" s="44">
        <f t="shared" si="2"/>
      </c>
      <c r="K35" s="39">
        <f t="shared" si="3"/>
      </c>
      <c r="L35" s="38"/>
      <c r="M35" s="38"/>
      <c r="N35" s="38"/>
      <c r="O35" s="38"/>
      <c r="P35" s="44">
        <f t="shared" si="4"/>
      </c>
      <c r="Q35" s="39">
        <f t="shared" si="10"/>
      </c>
      <c r="R35" s="38"/>
      <c r="S35" s="38"/>
      <c r="T35" s="38"/>
      <c r="U35" s="44">
        <f t="shared" si="11"/>
      </c>
      <c r="V35" s="39">
        <f t="shared" si="5"/>
      </c>
      <c r="W35" s="38"/>
      <c r="X35" s="44">
        <f t="shared" si="6"/>
      </c>
      <c r="Y35" s="39">
        <f t="shared" si="7"/>
      </c>
      <c r="Z35" s="38"/>
      <c r="AA35" s="38"/>
      <c r="AB35" s="44">
        <f t="shared" si="8"/>
      </c>
      <c r="AC35" s="39">
        <f t="shared" si="9"/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 customHeight="1">
      <c r="A36" s="5"/>
      <c r="B36" s="38"/>
      <c r="C36" s="38"/>
      <c r="D36" s="44">
        <f t="shared" si="0"/>
      </c>
      <c r="E36" s="39">
        <f t="shared" si="1"/>
      </c>
      <c r="F36" s="38"/>
      <c r="G36" s="38"/>
      <c r="H36" s="38"/>
      <c r="I36" s="38"/>
      <c r="J36" s="44">
        <f t="shared" si="2"/>
      </c>
      <c r="K36" s="39">
        <f t="shared" si="3"/>
      </c>
      <c r="L36" s="38"/>
      <c r="M36" s="38"/>
      <c r="N36" s="38"/>
      <c r="O36" s="38"/>
      <c r="P36" s="44">
        <f t="shared" si="4"/>
      </c>
      <c r="Q36" s="39">
        <f t="shared" si="10"/>
      </c>
      <c r="R36" s="38"/>
      <c r="S36" s="38"/>
      <c r="T36" s="38"/>
      <c r="U36" s="44">
        <f t="shared" si="11"/>
      </c>
      <c r="V36" s="39">
        <f t="shared" si="5"/>
      </c>
      <c r="W36" s="38"/>
      <c r="X36" s="44">
        <f t="shared" si="6"/>
      </c>
      <c r="Y36" s="39">
        <f t="shared" si="7"/>
      </c>
      <c r="Z36" s="38"/>
      <c r="AA36" s="38"/>
      <c r="AB36" s="44">
        <f t="shared" si="8"/>
      </c>
      <c r="AC36" s="39">
        <f t="shared" si="9"/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customHeight="1">
      <c r="A37" s="5"/>
      <c r="B37" s="38"/>
      <c r="C37" s="38"/>
      <c r="D37" s="44">
        <f t="shared" si="0"/>
      </c>
      <c r="E37" s="39">
        <f t="shared" si="1"/>
      </c>
      <c r="F37" s="38"/>
      <c r="G37" s="38"/>
      <c r="H37" s="38"/>
      <c r="I37" s="38"/>
      <c r="J37" s="44">
        <f t="shared" si="2"/>
      </c>
      <c r="K37" s="39">
        <f t="shared" si="3"/>
      </c>
      <c r="L37" s="38"/>
      <c r="M37" s="38"/>
      <c r="N37" s="38"/>
      <c r="O37" s="38"/>
      <c r="P37" s="44">
        <f t="shared" si="4"/>
      </c>
      <c r="Q37" s="39">
        <f t="shared" si="10"/>
      </c>
      <c r="R37" s="38"/>
      <c r="S37" s="38"/>
      <c r="T37" s="38"/>
      <c r="U37" s="44">
        <f t="shared" si="11"/>
      </c>
      <c r="V37" s="39">
        <f t="shared" si="5"/>
      </c>
      <c r="W37" s="38"/>
      <c r="X37" s="44">
        <f t="shared" si="6"/>
      </c>
      <c r="Y37" s="39">
        <f t="shared" si="7"/>
      </c>
      <c r="Z37" s="38"/>
      <c r="AA37" s="38"/>
      <c r="AB37" s="44">
        <f t="shared" si="8"/>
      </c>
      <c r="AC37" s="39">
        <f t="shared" si="9"/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75" customHeight="1">
      <c r="A38" s="46"/>
      <c r="B38" s="38"/>
      <c r="C38" s="38"/>
      <c r="D38" s="44">
        <f t="shared" si="0"/>
      </c>
      <c r="E38" s="39">
        <f t="shared" si="1"/>
      </c>
      <c r="F38" s="38"/>
      <c r="G38" s="38"/>
      <c r="H38" s="38"/>
      <c r="I38" s="38"/>
      <c r="J38" s="44">
        <f t="shared" si="2"/>
      </c>
      <c r="K38" s="39">
        <f t="shared" si="3"/>
      </c>
      <c r="L38" s="38"/>
      <c r="M38" s="38"/>
      <c r="N38" s="38"/>
      <c r="O38" s="38"/>
      <c r="P38" s="44">
        <f t="shared" si="4"/>
      </c>
      <c r="Q38" s="39">
        <f t="shared" si="10"/>
      </c>
      <c r="R38" s="38"/>
      <c r="S38" s="38"/>
      <c r="T38" s="38"/>
      <c r="U38" s="44">
        <f t="shared" si="11"/>
      </c>
      <c r="V38" s="39">
        <f t="shared" si="5"/>
      </c>
      <c r="W38" s="38"/>
      <c r="X38" s="44">
        <f t="shared" si="6"/>
      </c>
      <c r="Y38" s="39">
        <f t="shared" si="7"/>
      </c>
      <c r="Z38" s="38"/>
      <c r="AA38" s="38"/>
      <c r="AB38" s="44">
        <f t="shared" si="8"/>
      </c>
      <c r="AC38" s="39">
        <f t="shared" si="9"/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 customHeight="1" thickBot="1">
      <c r="A39" s="48" t="s">
        <v>25</v>
      </c>
      <c r="B39" s="49">
        <f>SUM(B9:B33)</f>
        <v>0</v>
      </c>
      <c r="C39" s="49">
        <f>SUM(C9:C34)</f>
        <v>0</v>
      </c>
      <c r="D39" s="50">
        <f>SUM(D9:D33)</f>
        <v>0</v>
      </c>
      <c r="E39" s="51"/>
      <c r="F39" s="52">
        <f>SUM(F9:F33)</f>
        <v>0</v>
      </c>
      <c r="G39" s="52">
        <f>SUM(G9:G33)</f>
        <v>0</v>
      </c>
      <c r="H39" s="52">
        <f>SUM(H9:H33)</f>
        <v>0</v>
      </c>
      <c r="I39" s="52">
        <f>SUM(I9:I33)</f>
        <v>0</v>
      </c>
      <c r="J39" s="53">
        <f>SUM(J9:J34)</f>
        <v>0</v>
      </c>
      <c r="K39" s="47"/>
      <c r="L39" s="53">
        <f>SUM(L9:L33)</f>
        <v>0</v>
      </c>
      <c r="M39" s="53">
        <f>SUM(M9:M33)</f>
        <v>0</v>
      </c>
      <c r="N39" s="53">
        <f>SUM(N9:N33)</f>
        <v>0</v>
      </c>
      <c r="O39" s="53">
        <f>SUM(O9:O33)</f>
        <v>0</v>
      </c>
      <c r="P39" s="53">
        <f>SUM(P9:P34)</f>
        <v>0</v>
      </c>
      <c r="Q39" s="54"/>
      <c r="R39" s="53">
        <f>SUM(R9:R33)</f>
        <v>0</v>
      </c>
      <c r="S39" s="53">
        <f>SUM(S9:S33)</f>
        <v>0</v>
      </c>
      <c r="T39" s="53">
        <f>SUM(T9:T33)</f>
        <v>0</v>
      </c>
      <c r="U39" s="53">
        <f>SUM(U9:U34)</f>
        <v>0</v>
      </c>
      <c r="V39" s="54"/>
      <c r="W39" s="53">
        <f>SUM(W9:W34)</f>
        <v>0</v>
      </c>
      <c r="X39" s="53">
        <f>SUM(X9:X34)</f>
        <v>0</v>
      </c>
      <c r="Y39" s="54"/>
      <c r="Z39" s="53">
        <f>SUM(Z9:Z33)</f>
        <v>0</v>
      </c>
      <c r="AA39" s="53">
        <f>SUM(AA9:AA33)</f>
        <v>0</v>
      </c>
      <c r="AB39" s="53">
        <f>SUM(AB9:AB34)</f>
        <v>0</v>
      </c>
      <c r="AC39" s="5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3.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3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1:37" ht="12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1:37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</sheetData>
  <mergeCells count="5">
    <mergeCell ref="L4:Q4"/>
    <mergeCell ref="A2:AC2"/>
    <mergeCell ref="A1:AC1"/>
    <mergeCell ref="B3:E3"/>
    <mergeCell ref="L3:Q3"/>
  </mergeCells>
  <printOptions/>
  <pageMargins left="0.1968503937007874" right="0.3937007874015748" top="0.7874015748031497" bottom="0.7874015748031497" header="0.7086614173228347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Cettina</dc:creator>
  <cp:keywords/>
  <dc:description/>
  <cp:lastModifiedBy> Cettina</cp:lastModifiedBy>
  <cp:lastPrinted>2004-03-26T20:52:42Z</cp:lastPrinted>
  <dcterms:created xsi:type="dcterms:W3CDTF">2004-03-17T19:19:31Z</dcterms:created>
  <dcterms:modified xsi:type="dcterms:W3CDTF">2004-04-22T18:19:29Z</dcterms:modified>
  <cp:category/>
  <cp:version/>
  <cp:contentType/>
  <cp:contentStatus/>
</cp:coreProperties>
</file>