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Assoluta" sheetId="1" r:id="rId1"/>
    <sheet name="Categorie" sheetId="2" r:id="rId2"/>
  </sheets>
  <definedNames>
    <definedName name="_xlnm.Print_Area" localSheetId="0">'Assoluta'!$A$7:$I$203</definedName>
    <definedName name="_xlnm.Print_Area" localSheetId="1">'Categorie'!$A$5:$I$203</definedName>
  </definedNames>
  <calcPr fullCalcOnLoad="1"/>
</workbook>
</file>

<file path=xl/sharedStrings.xml><?xml version="1.0" encoding="utf-8"?>
<sst xmlns="http://schemas.openxmlformats.org/spreadsheetml/2006/main" count="1098" uniqueCount="255">
  <si>
    <t>POS. ASS.</t>
  </si>
  <si>
    <t>CAT.</t>
  </si>
  <si>
    <t>POS. CAT.</t>
  </si>
  <si>
    <t>PETT.</t>
  </si>
  <si>
    <t>NOMINATIVO</t>
  </si>
  <si>
    <t>SOCIETA'</t>
  </si>
  <si>
    <t>TEMPO</t>
  </si>
  <si>
    <t>ASSM</t>
  </si>
  <si>
    <t>RONCA MASSIMILIANO</t>
  </si>
  <si>
    <t>G.S. LA RECASTELLO</t>
  </si>
  <si>
    <t>MEHOUACHI RAMZI</t>
  </si>
  <si>
    <t>AM. ATL. ACQUA VIVA</t>
  </si>
  <si>
    <t>CANU ROBERTO</t>
  </si>
  <si>
    <t>U.S. MAURINA</t>
  </si>
  <si>
    <t>AMTM</t>
  </si>
  <si>
    <t>ANSELMI ANDREA</t>
  </si>
  <si>
    <t>PASTORINO MASSIMO</t>
  </si>
  <si>
    <t>CITTA' DI GENOVA</t>
  </si>
  <si>
    <t>LAROCCA SILVIO</t>
  </si>
  <si>
    <t>RUNNER TEAM 99</t>
  </si>
  <si>
    <t>BONFANTI FABIO</t>
  </si>
  <si>
    <t>ATL. VALLI BERGAMASCHE</t>
  </si>
  <si>
    <t>MM35</t>
  </si>
  <si>
    <t>ROSSI MAURO</t>
  </si>
  <si>
    <t>A.M.T. GENOVA</t>
  </si>
  <si>
    <t>EL ACCINCHA MOAHAMED</t>
  </si>
  <si>
    <t>LUIGI RHUM</t>
  </si>
  <si>
    <t>MM40</t>
  </si>
  <si>
    <t>BENVENUTO ANTONIO</t>
  </si>
  <si>
    <t>LUZZO CLAUDIO</t>
  </si>
  <si>
    <t>POD. 2000 MARENE</t>
  </si>
  <si>
    <t>BONSIGNORIO LUCA</t>
  </si>
  <si>
    <t>CUSINATO PAOLO</t>
  </si>
  <si>
    <t>DELTA SPEDIZIONI GE</t>
  </si>
  <si>
    <t>ESPOSITO ROBERTO</t>
  </si>
  <si>
    <t>MARATONETI TIGULLIO</t>
  </si>
  <si>
    <t>LAUNO MARCO</t>
  </si>
  <si>
    <t>ATL. CAIRO</t>
  </si>
  <si>
    <t>REGIS CLAUDIO</t>
  </si>
  <si>
    <t>ASSF</t>
  </si>
  <si>
    <t>RINALDO MAURA</t>
  </si>
  <si>
    <t>ASPM</t>
  </si>
  <si>
    <t>BECCHETTI MAURO</t>
  </si>
  <si>
    <t>PODISTICA SAVONESE</t>
  </si>
  <si>
    <t>PAGLIOTTO PAOLO</t>
  </si>
  <si>
    <t>ATHLETIC PROJECT SAVONA</t>
  </si>
  <si>
    <t>MM45</t>
  </si>
  <si>
    <t>ALVINO MAURIZIO</t>
  </si>
  <si>
    <t>MM50</t>
  </si>
  <si>
    <t>BLANDI CARMELO</t>
  </si>
  <si>
    <t>TARDIOLI MASSIMO</t>
  </si>
  <si>
    <t>MELIS MASSIMO</t>
  </si>
  <si>
    <t>ROSSETTO GIOVANNI</t>
  </si>
  <si>
    <t>MASCARDI ALESSANDRO</t>
  </si>
  <si>
    <t>FERRERO MAURIZIO</t>
  </si>
  <si>
    <t>ALBA DOCILIA</t>
  </si>
  <si>
    <t>MM55</t>
  </si>
  <si>
    <t>DALLA RIVA QUINTO</t>
  </si>
  <si>
    <t>GIORDAN MASSIMO</t>
  </si>
  <si>
    <t>POD. TRANESE UN. IND.</t>
  </si>
  <si>
    <t>GENTILE MASSIMO</t>
  </si>
  <si>
    <t>GENOA ATLETICA</t>
  </si>
  <si>
    <t>DELLA CHA ANDREA</t>
  </si>
  <si>
    <t>BARNES PABLO</t>
  </si>
  <si>
    <t>U.S. ACLI</t>
  </si>
  <si>
    <t>SARTIRANA MARCO</t>
  </si>
  <si>
    <t>GIUSTO LUCA</t>
  </si>
  <si>
    <t>D.L.F. SAVONA</t>
  </si>
  <si>
    <t>TAGLIANO MAURIZIO</t>
  </si>
  <si>
    <t>SPALLAROSSA LUCA</t>
  </si>
  <si>
    <t>TRUCCO BENEDETTO</t>
  </si>
  <si>
    <t>ROSSI GIANLUCA</t>
  </si>
  <si>
    <t>MM65</t>
  </si>
  <si>
    <t>RAVERA GIOVANNI</t>
  </si>
  <si>
    <t>GIOVANNI AMICI UNITI</t>
  </si>
  <si>
    <t>MM60</t>
  </si>
  <si>
    <t>SERIOLO ANGELO</t>
  </si>
  <si>
    <t>VALPOLCEVERA</t>
  </si>
  <si>
    <t>GHIRINGHELLI GUIDO</t>
  </si>
  <si>
    <t>ATL. RUBINETTI FRATTINI</t>
  </si>
  <si>
    <t>ROSSI MAURIZIO</t>
  </si>
  <si>
    <t>ROSSO ALESSANDRO</t>
  </si>
  <si>
    <t>GORLERO LEONE LUCA</t>
  </si>
  <si>
    <t>RAVERA ANDREA</t>
  </si>
  <si>
    <t>PERRERA ANGELO</t>
  </si>
  <si>
    <t>SIGNORILE ALESSANDRO</t>
  </si>
  <si>
    <t>SERENELLA PODISMO - AVIS SV</t>
  </si>
  <si>
    <t>DI MURO GIUSEPPE</t>
  </si>
  <si>
    <t>VENTURINO GIUSEPPE</t>
  </si>
  <si>
    <t>COLLU ANTONIO</t>
  </si>
  <si>
    <t>ATL. VALLECROSIA</t>
  </si>
  <si>
    <t>BRUZZO PIERLUIGI</t>
  </si>
  <si>
    <t>CANEPA GIULIANO</t>
  </si>
  <si>
    <t>CASTAGNO MASSIMO</t>
  </si>
  <si>
    <t>RUN FINALE</t>
  </si>
  <si>
    <t>MARINO GIUSEPPE</t>
  </si>
  <si>
    <t>ATL. RUN FINALE</t>
  </si>
  <si>
    <t>BIANCO VALTER</t>
  </si>
  <si>
    <t>ALLIRI GIOVANNI</t>
  </si>
  <si>
    <t>POL. MAREMOLA</t>
  </si>
  <si>
    <t>ZANONI CLAUDIO</t>
  </si>
  <si>
    <t>MARATONETI GENOVESI</t>
  </si>
  <si>
    <t>BISTOLFI SILVANO</t>
  </si>
  <si>
    <t>GATTI ROMANO</t>
  </si>
  <si>
    <t>DAMANTI DARIO</t>
  </si>
  <si>
    <t>GRANERO NICOLA</t>
  </si>
  <si>
    <t>RIZZO MAURO</t>
  </si>
  <si>
    <t>IACONO SERGIO</t>
  </si>
  <si>
    <t>GERACI GAETANO</t>
  </si>
  <si>
    <t>MF35</t>
  </si>
  <si>
    <t>FRUMENTO FRANCESCA</t>
  </si>
  <si>
    <t>BONAVITA NUNZIO</t>
  </si>
  <si>
    <t>POD. MELE</t>
  </si>
  <si>
    <t>TURCHIANO MICHELE</t>
  </si>
  <si>
    <t>MIGLIARO LUIGI</t>
  </si>
  <si>
    <t>GIACCONE FRANCO</t>
  </si>
  <si>
    <t>DE GREGORI ANGELO</t>
  </si>
  <si>
    <t>LOFFREDO ATTILIO</t>
  </si>
  <si>
    <t>KIOCH DENIS</t>
  </si>
  <si>
    <t>GUARNA GIACOMO</t>
  </si>
  <si>
    <t>GAGGERO ESTER</t>
  </si>
  <si>
    <t>TALOCCHI NELLO</t>
  </si>
  <si>
    <t>BANCA D'ITALIA</t>
  </si>
  <si>
    <t>BELLINI PAOLA</t>
  </si>
  <si>
    <t>CIMONETTI FABIO</t>
  </si>
  <si>
    <t>CIPOLLINA GIOVANNI</t>
  </si>
  <si>
    <t>GIUDICI VLADIMIRO</t>
  </si>
  <si>
    <t>S.S. TRIONFO LIGURE</t>
  </si>
  <si>
    <t>MAGLIO GIOVANNI</t>
  </si>
  <si>
    <t>U.S. CARAMAGNA</t>
  </si>
  <si>
    <t>TRIPALDI ANTONIO</t>
  </si>
  <si>
    <t>MARCHESE ANGELO</t>
  </si>
  <si>
    <t>BRIGADOI LUCIANO</t>
  </si>
  <si>
    <t>AMTF</t>
  </si>
  <si>
    <t>OLIVERI VIRGINIA</t>
  </si>
  <si>
    <t>GREGO STEFANO</t>
  </si>
  <si>
    <t>RUNNERS LOANO</t>
  </si>
  <si>
    <t>SERRA ANDREA</t>
  </si>
  <si>
    <t>BIANCHI GIANFRANCO</t>
  </si>
  <si>
    <t>SEMONELLA CARMINE</t>
  </si>
  <si>
    <t>G.S. ALPINI GENOVA</t>
  </si>
  <si>
    <t>MANELLA ANGELO</t>
  </si>
  <si>
    <t>MANCINI ANDREA</t>
  </si>
  <si>
    <t>CABASSI GIANCARLO</t>
  </si>
  <si>
    <t>VASSALLO CLAUDIO</t>
  </si>
  <si>
    <t>MORESCHI NAZARENO</t>
  </si>
  <si>
    <t>ROSSELLO ALESSANDRO</t>
  </si>
  <si>
    <t>GHIGO FEDERICA</t>
  </si>
  <si>
    <t>ATLETICA VARAZZE</t>
  </si>
  <si>
    <t>BANCALARI MAURO</t>
  </si>
  <si>
    <t>DOMINICI MAURIZIO</t>
  </si>
  <si>
    <t>GIOSEFFI GIUSEPPINA</t>
  </si>
  <si>
    <t>MEDINI ANDREA</t>
  </si>
  <si>
    <t>BANIN FAUSTO</t>
  </si>
  <si>
    <t>BAZZANO DANIELA</t>
  </si>
  <si>
    <t>BRIANO VALERIO</t>
  </si>
  <si>
    <t>BOLOGNESI ROBERTO</t>
  </si>
  <si>
    <t>SURANO WALTER</t>
  </si>
  <si>
    <t>FERRARINI MAURO</t>
  </si>
  <si>
    <t>LUCIANI GRAZIANO</t>
  </si>
  <si>
    <t>MAZZA MAURIZIO</t>
  </si>
  <si>
    <t>MARCHESE ADRIANO</t>
  </si>
  <si>
    <t>BALLIANA ANGELO</t>
  </si>
  <si>
    <t>D'ALIASI MICHELE</t>
  </si>
  <si>
    <t>GOGLIA TOMMASO</t>
  </si>
  <si>
    <t>CASALINI GABRIELE</t>
  </si>
  <si>
    <t>COPPOLA PASQUALE</t>
  </si>
  <si>
    <t>TRAVERSO GIACOMO</t>
  </si>
  <si>
    <t>GABBA GIORGIO</t>
  </si>
  <si>
    <t>CARTEI MASSIMO</t>
  </si>
  <si>
    <t>FRAGNELLI VITO</t>
  </si>
  <si>
    <t>DURANTE PASQUALE</t>
  </si>
  <si>
    <t>RAIMONDI MASSIMO</t>
  </si>
  <si>
    <t>NICOLAZZO F. GIOVANNI</t>
  </si>
  <si>
    <t>BALLESI CLAUDIO</t>
  </si>
  <si>
    <t>COLMONE GIUSEPPE</t>
  </si>
  <si>
    <t>FOFFI FULVIO</t>
  </si>
  <si>
    <t>LAGANA' SIMONA</t>
  </si>
  <si>
    <t>POL. ARENZANO</t>
  </si>
  <si>
    <t>FRUMENTO SILVESTRO</t>
  </si>
  <si>
    <t>CHIAVERO STEFANO</t>
  </si>
  <si>
    <t>PAGANELLI FRANCO</t>
  </si>
  <si>
    <t>RICCARDI GIOVANNI</t>
  </si>
  <si>
    <t>LAGOMARSINO PAOLO</t>
  </si>
  <si>
    <t>AGENO GIACOMO</t>
  </si>
  <si>
    <t>CAPELLI GIUSEPPE</t>
  </si>
  <si>
    <t>ATL. CERIALE</t>
  </si>
  <si>
    <t>ZERBONI CLAUDIO</t>
  </si>
  <si>
    <t>DESSINO BARBARA</t>
  </si>
  <si>
    <t>SERRA PAOLO</t>
  </si>
  <si>
    <t>CAVALLO FRANCO</t>
  </si>
  <si>
    <t>ESPOSITO MINA</t>
  </si>
  <si>
    <t>MF50</t>
  </si>
  <si>
    <t>MELILLO GIANCARLA</t>
  </si>
  <si>
    <t>TRINELLI ROBERTO</t>
  </si>
  <si>
    <t>MF45</t>
  </si>
  <si>
    <t>VILLETTI CLOE</t>
  </si>
  <si>
    <t>GIORDANO LUCA</t>
  </si>
  <si>
    <t>G.S. DRAGONERO CARAGLIESE</t>
  </si>
  <si>
    <t>FERRARO MONICA</t>
  </si>
  <si>
    <t>MOI GIOVANNA</t>
  </si>
  <si>
    <t>CAVALLO BRUNO</t>
  </si>
  <si>
    <t>C.F.F.S. COGOLETO</t>
  </si>
  <si>
    <t>MODONESI GUGLIELMO</t>
  </si>
  <si>
    <t>ROSSELLO FLAVIO</t>
  </si>
  <si>
    <t>SAI ANNA</t>
  </si>
  <si>
    <t>TAVELLA ROBERTO</t>
  </si>
  <si>
    <t>FABBRI ADRIANA</t>
  </si>
  <si>
    <t>CANAVERA LUCA</t>
  </si>
  <si>
    <t>MALLAMACI ALDO</t>
  </si>
  <si>
    <t>PERINO GUIDO</t>
  </si>
  <si>
    <t>ALPEA SARMAS</t>
  </si>
  <si>
    <t>NASINI GRAZIANO</t>
  </si>
  <si>
    <t>SPALLINA ELENA</t>
  </si>
  <si>
    <t>PEDONE MONICA</t>
  </si>
  <si>
    <t>MILICI GIUSEPPE</t>
  </si>
  <si>
    <t>MM70</t>
  </si>
  <si>
    <t>TESSITORE GIOVANNI</t>
  </si>
  <si>
    <t>BARCELLA ANGELO</t>
  </si>
  <si>
    <t>ANSELMO FRANCESCA</t>
  </si>
  <si>
    <t>ORLANDINI MARIA LUISA</t>
  </si>
  <si>
    <t>BRUZZONE VALERIA</t>
  </si>
  <si>
    <t>FERRO GIOVANNI</t>
  </si>
  <si>
    <t>CIPOLLINA ELIO</t>
  </si>
  <si>
    <t>MONTELLI GILBERTO</t>
  </si>
  <si>
    <t>ZANELLI FRANCO</t>
  </si>
  <si>
    <t>MONTELLI GIANFRANCO</t>
  </si>
  <si>
    <t>MF40</t>
  </si>
  <si>
    <t>ROSSI DANIELA</t>
  </si>
  <si>
    <t>CUS TORINO</t>
  </si>
  <si>
    <t>ROSSO CARLO</t>
  </si>
  <si>
    <t>COSTA ANTONIO</t>
  </si>
  <si>
    <t>SAI - FRECCE BIANCHE</t>
  </si>
  <si>
    <t>VANZINO GIOVANNI</t>
  </si>
  <si>
    <t>ZANGARI SALVATORE</t>
  </si>
  <si>
    <t>GALLINI CAROLINA</t>
  </si>
  <si>
    <t>LEPORE ANNA MARIA</t>
  </si>
  <si>
    <t>MM75</t>
  </si>
  <si>
    <t>SALVATI BENITO</t>
  </si>
  <si>
    <t>VALLARINO GIUSEPPE</t>
  </si>
  <si>
    <t>PARODI MARCO</t>
  </si>
  <si>
    <t>MILANESE MARTINO</t>
  </si>
  <si>
    <t>MARATONETI</t>
  </si>
  <si>
    <t>BOERO VITTORIO</t>
  </si>
  <si>
    <t>MF60</t>
  </si>
  <si>
    <t>GATTULLO GRAZIELLA</t>
  </si>
  <si>
    <t>MONDINO ITALO</t>
  </si>
  <si>
    <t>A KM</t>
  </si>
  <si>
    <t>MEDIA</t>
  </si>
  <si>
    <t>9° Maratonina Città di Vado Ligure</t>
  </si>
  <si>
    <t>28 Marzo 2004 - Km 21,097 - partenza ore 9.15 - Vado Ligure (Sv)</t>
  </si>
  <si>
    <t>Società organizzatrice Podistica Savonese</t>
  </si>
  <si>
    <r>
      <t xml:space="preserve"> </t>
    </r>
    <r>
      <rPr>
        <b/>
        <sz val="8"/>
        <rFont val="Symbol"/>
        <family val="1"/>
      </rPr>
      <t>ã</t>
    </r>
    <r>
      <rPr>
        <b/>
        <sz val="8"/>
        <rFont val="Times New Roman"/>
        <family val="1"/>
      </rPr>
      <t xml:space="preserve"> 2004 PELLONI PAOLO – Genova di corsa - </t>
    </r>
  </si>
  <si>
    <t>Genova di corsa</t>
  </si>
  <si>
    <t>Calssifica prelevata dal sito: www.podisticasavonese.it e a successivamente aggiornata da Giovanni Ravera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</si>
</sst>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6">
    <font>
      <sz val="10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color indexed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Symbol"/>
      <family val="1"/>
    </font>
    <font>
      <b/>
      <sz val="8"/>
      <name val="Symbol"/>
      <family val="1"/>
    </font>
    <font>
      <b/>
      <sz val="8"/>
      <name val="Times New Roman"/>
      <family val="1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1" fontId="6" fillId="0" borderId="5" xfId="0" applyNumberFormat="1" applyFont="1" applyFill="1" applyBorder="1" applyAlignment="1">
      <alignment horizontal="center" wrapText="1"/>
    </xf>
    <xf numFmtId="2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1" fontId="5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21" fontId="6" fillId="0" borderId="8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1" fontId="6" fillId="0" borderId="0" xfId="0" applyNumberFormat="1" applyFont="1" applyFill="1" applyAlignment="1">
      <alignment horizontal="center" wrapText="1"/>
    </xf>
    <xf numFmtId="21" fontId="5" fillId="0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4" fillId="0" borderId="0" xfId="15" applyFont="1" applyAlignment="1">
      <alignment horizontal="center"/>
    </xf>
    <xf numFmtId="0" fontId="14" fillId="0" borderId="0" xfId="15" applyFont="1" applyBorder="1" applyAlignment="1">
      <alignment horizontal="left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xoom.virgilio.it/genovacors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xoom.virgilio.it/genovacors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4"/>
  <sheetViews>
    <sheetView workbookViewId="0" topLeftCell="A1">
      <selection activeCell="A1" sqref="A1:IV5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.00390625" style="1" customWidth="1"/>
    <col min="4" max="4" width="6.57421875" style="1" customWidth="1"/>
    <col min="5" max="5" width="23.421875" style="0" customWidth="1"/>
    <col min="6" max="6" width="29.8515625" style="0" customWidth="1"/>
    <col min="7" max="7" width="8.00390625" style="1" customWidth="1"/>
    <col min="8" max="8" width="7.140625" style="0" customWidth="1"/>
    <col min="9" max="9" width="7.57421875" style="0" customWidth="1"/>
  </cols>
  <sheetData>
    <row r="1" spans="1:10" ht="31.5">
      <c r="A1" s="30" t="s">
        <v>249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1" t="s">
        <v>250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2" t="s">
        <v>251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3" t="s">
        <v>254</v>
      </c>
      <c r="B4" s="33"/>
      <c r="C4" s="33"/>
      <c r="D4" s="33"/>
      <c r="E4" s="34"/>
      <c r="F4" s="34"/>
      <c r="G4" s="34"/>
      <c r="H4" s="34"/>
      <c r="I4" s="34"/>
      <c r="J4" s="34"/>
    </row>
    <row r="5" spans="1:10" ht="15.75">
      <c r="A5" s="35" t="s">
        <v>252</v>
      </c>
      <c r="B5" s="35"/>
      <c r="C5" s="35"/>
      <c r="D5" s="36"/>
      <c r="E5" s="36"/>
      <c r="F5" s="36" t="s">
        <v>253</v>
      </c>
      <c r="G5" s="37"/>
      <c r="H5" s="37"/>
      <c r="I5" s="37"/>
      <c r="J5" s="37"/>
    </row>
    <row r="6" spans="1:7" ht="13.5" thickBot="1">
      <c r="A6"/>
      <c r="B6"/>
      <c r="C6"/>
      <c r="D6"/>
      <c r="G6"/>
    </row>
    <row r="7" spans="1:9" ht="24">
      <c r="A7" s="8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10" t="s">
        <v>5</v>
      </c>
      <c r="G7" s="3" t="s">
        <v>6</v>
      </c>
      <c r="H7" s="3" t="s">
        <v>247</v>
      </c>
      <c r="I7" s="3" t="s">
        <v>248</v>
      </c>
    </row>
    <row r="8" spans="1:9" ht="12.75">
      <c r="A8" s="13">
        <v>1</v>
      </c>
      <c r="B8" s="12" t="s">
        <v>7</v>
      </c>
      <c r="C8" s="12">
        <v>1</v>
      </c>
      <c r="D8" s="13">
        <v>59</v>
      </c>
      <c r="E8" s="14" t="s">
        <v>8</v>
      </c>
      <c r="F8" s="15" t="s">
        <v>9</v>
      </c>
      <c r="G8" s="28">
        <v>0.049143518518518524</v>
      </c>
      <c r="H8" s="17">
        <f aca="true" t="shared" si="0" ref="H8:H39">G8/21.0975</f>
        <v>0.002329352696694799</v>
      </c>
      <c r="I8" s="18">
        <f aca="true" t="shared" si="1" ref="I8:I39">1000*TIME(1,0,0)/H8</f>
        <v>17887.6589731512</v>
      </c>
    </row>
    <row r="9" spans="1:9" ht="12.75">
      <c r="A9" s="11">
        <v>2</v>
      </c>
      <c r="B9" s="13" t="s">
        <v>7</v>
      </c>
      <c r="C9" s="13">
        <v>2</v>
      </c>
      <c r="D9" s="13">
        <v>2</v>
      </c>
      <c r="E9" s="15" t="s">
        <v>10</v>
      </c>
      <c r="F9" s="15" t="s">
        <v>11</v>
      </c>
      <c r="G9" s="19">
        <v>0.050069444444444444</v>
      </c>
      <c r="H9" s="17">
        <f t="shared" si="0"/>
        <v>0.002373240641992864</v>
      </c>
      <c r="I9" s="18">
        <f t="shared" si="1"/>
        <v>17556.865464632454</v>
      </c>
    </row>
    <row r="10" spans="1:9" ht="12.75">
      <c r="A10" s="11">
        <v>3</v>
      </c>
      <c r="B10" s="13" t="s">
        <v>7</v>
      </c>
      <c r="C10" s="13">
        <v>3</v>
      </c>
      <c r="D10" s="13">
        <v>3</v>
      </c>
      <c r="E10" s="15" t="s">
        <v>12</v>
      </c>
      <c r="F10" s="15" t="s">
        <v>13</v>
      </c>
      <c r="G10" s="19">
        <v>0.050173611111111106</v>
      </c>
      <c r="H10" s="17">
        <f t="shared" si="0"/>
        <v>0.002378178035838896</v>
      </c>
      <c r="I10" s="18">
        <f t="shared" si="1"/>
        <v>17520.415224913493</v>
      </c>
    </row>
    <row r="11" spans="1:9" ht="12.75">
      <c r="A11" s="11">
        <v>4</v>
      </c>
      <c r="B11" s="12" t="s">
        <v>14</v>
      </c>
      <c r="C11" s="12">
        <v>1</v>
      </c>
      <c r="D11" s="13">
        <v>210</v>
      </c>
      <c r="E11" s="14" t="s">
        <v>15</v>
      </c>
      <c r="F11" s="15" t="s">
        <v>13</v>
      </c>
      <c r="G11" s="16">
        <v>0.050173611111111106</v>
      </c>
      <c r="H11" s="17">
        <f t="shared" si="0"/>
        <v>0.002378178035838896</v>
      </c>
      <c r="I11" s="18">
        <f t="shared" si="1"/>
        <v>17520.415224913493</v>
      </c>
    </row>
    <row r="12" spans="1:9" ht="12.75">
      <c r="A12" s="11">
        <v>5</v>
      </c>
      <c r="B12" s="13" t="s">
        <v>7</v>
      </c>
      <c r="C12" s="13">
        <v>4</v>
      </c>
      <c r="D12" s="13">
        <v>159</v>
      </c>
      <c r="E12" s="15" t="s">
        <v>16</v>
      </c>
      <c r="F12" s="15" t="s">
        <v>17</v>
      </c>
      <c r="G12" s="19">
        <v>0.050509259259259254</v>
      </c>
      <c r="H12" s="17">
        <f t="shared" si="0"/>
        <v>0.0023940874160094444</v>
      </c>
      <c r="I12" s="18">
        <f t="shared" si="1"/>
        <v>17403.987167736024</v>
      </c>
    </row>
    <row r="13" spans="1:9" ht="12.75">
      <c r="A13" s="11">
        <v>6</v>
      </c>
      <c r="B13" s="13" t="s">
        <v>7</v>
      </c>
      <c r="C13" s="13">
        <v>5</v>
      </c>
      <c r="D13" s="13">
        <v>58</v>
      </c>
      <c r="E13" s="15" t="s">
        <v>18</v>
      </c>
      <c r="F13" s="15" t="s">
        <v>19</v>
      </c>
      <c r="G13" s="19">
        <v>0.05151620370370371</v>
      </c>
      <c r="H13" s="17">
        <f t="shared" si="0"/>
        <v>0.0024418155565210905</v>
      </c>
      <c r="I13" s="18">
        <f t="shared" si="1"/>
        <v>17063.80588631768</v>
      </c>
    </row>
    <row r="14" spans="1:9" ht="12.75">
      <c r="A14" s="11">
        <v>7</v>
      </c>
      <c r="B14" s="13" t="s">
        <v>7</v>
      </c>
      <c r="C14" s="13">
        <v>6</v>
      </c>
      <c r="D14" s="13">
        <v>60</v>
      </c>
      <c r="E14" s="15" t="s">
        <v>20</v>
      </c>
      <c r="F14" s="15" t="s">
        <v>21</v>
      </c>
      <c r="G14" s="19">
        <v>0.052418981481481476</v>
      </c>
      <c r="H14" s="17">
        <f t="shared" si="0"/>
        <v>0.0024846063031867035</v>
      </c>
      <c r="I14" s="18">
        <f t="shared" si="1"/>
        <v>16769.927136233164</v>
      </c>
    </row>
    <row r="15" spans="1:9" ht="12.75">
      <c r="A15" s="11">
        <v>8</v>
      </c>
      <c r="B15" s="12" t="s">
        <v>22</v>
      </c>
      <c r="C15" s="12">
        <v>1</v>
      </c>
      <c r="D15" s="13">
        <v>61</v>
      </c>
      <c r="E15" s="14" t="s">
        <v>23</v>
      </c>
      <c r="F15" s="15" t="s">
        <v>24</v>
      </c>
      <c r="G15" s="16">
        <v>0.052465277777777784</v>
      </c>
      <c r="H15" s="17">
        <f t="shared" si="0"/>
        <v>0.0024868007004516073</v>
      </c>
      <c r="I15" s="18">
        <f t="shared" si="1"/>
        <v>16755.12905360688</v>
      </c>
    </row>
    <row r="16" spans="1:9" ht="12.75">
      <c r="A16" s="11">
        <v>9</v>
      </c>
      <c r="B16" s="13" t="s">
        <v>7</v>
      </c>
      <c r="C16" s="13">
        <v>7</v>
      </c>
      <c r="D16" s="13">
        <v>5</v>
      </c>
      <c r="E16" s="15" t="s">
        <v>25</v>
      </c>
      <c r="F16" s="15" t="s">
        <v>26</v>
      </c>
      <c r="G16" s="19">
        <v>0.0528587962962963</v>
      </c>
      <c r="H16" s="17">
        <f t="shared" si="0"/>
        <v>0.0025054530772032845</v>
      </c>
      <c r="I16" s="18">
        <f t="shared" si="1"/>
        <v>16630.391942194</v>
      </c>
    </row>
    <row r="17" spans="1:9" ht="12.75">
      <c r="A17" s="11">
        <v>10</v>
      </c>
      <c r="B17" s="12" t="s">
        <v>27</v>
      </c>
      <c r="C17" s="12">
        <v>1</v>
      </c>
      <c r="D17" s="13">
        <v>44</v>
      </c>
      <c r="E17" s="14" t="s">
        <v>28</v>
      </c>
      <c r="F17" s="15" t="s">
        <v>13</v>
      </c>
      <c r="G17" s="16">
        <v>0.05299768518518518</v>
      </c>
      <c r="H17" s="17">
        <f t="shared" si="0"/>
        <v>0.002512036268997994</v>
      </c>
      <c r="I17" s="18">
        <f t="shared" si="1"/>
        <v>16586.809347019</v>
      </c>
    </row>
    <row r="18" spans="1:9" ht="12.75">
      <c r="A18" s="11">
        <v>11</v>
      </c>
      <c r="B18" s="13" t="s">
        <v>22</v>
      </c>
      <c r="C18" s="13">
        <v>2</v>
      </c>
      <c r="D18" s="13">
        <v>146</v>
      </c>
      <c r="E18" s="15" t="s">
        <v>29</v>
      </c>
      <c r="F18" s="15" t="s">
        <v>30</v>
      </c>
      <c r="G18" s="19">
        <v>0.053125</v>
      </c>
      <c r="H18" s="17">
        <f t="shared" si="0"/>
        <v>0.002518070861476478</v>
      </c>
      <c r="I18" s="18">
        <f t="shared" si="1"/>
        <v>16547.058823529413</v>
      </c>
    </row>
    <row r="19" spans="1:9" ht="12.75">
      <c r="A19" s="11">
        <v>12</v>
      </c>
      <c r="B19" s="13" t="s">
        <v>22</v>
      </c>
      <c r="C19" s="13">
        <v>3</v>
      </c>
      <c r="D19" s="13">
        <v>45</v>
      </c>
      <c r="E19" s="15" t="s">
        <v>31</v>
      </c>
      <c r="F19" s="15" t="s">
        <v>13</v>
      </c>
      <c r="G19" s="19">
        <v>0.05320601851851852</v>
      </c>
      <c r="H19" s="17">
        <f t="shared" si="0"/>
        <v>0.002521911056690059</v>
      </c>
      <c r="I19" s="18">
        <f t="shared" si="1"/>
        <v>16521.862083967804</v>
      </c>
    </row>
    <row r="20" spans="1:9" ht="12.75">
      <c r="A20" s="11">
        <v>13</v>
      </c>
      <c r="B20" s="13" t="s">
        <v>22</v>
      </c>
      <c r="C20" s="13">
        <v>4</v>
      </c>
      <c r="D20" s="13">
        <v>9</v>
      </c>
      <c r="E20" s="15" t="s">
        <v>32</v>
      </c>
      <c r="F20" s="15" t="s">
        <v>33</v>
      </c>
      <c r="G20" s="19">
        <v>0.05349537037037037</v>
      </c>
      <c r="H20" s="17">
        <f t="shared" si="0"/>
        <v>0.002535626039595704</v>
      </c>
      <c r="I20" s="18">
        <f t="shared" si="1"/>
        <v>16432.496754651667</v>
      </c>
    </row>
    <row r="21" spans="1:9" ht="12.75">
      <c r="A21" s="11">
        <v>14</v>
      </c>
      <c r="B21" s="13" t="s">
        <v>22</v>
      </c>
      <c r="C21" s="13">
        <v>5</v>
      </c>
      <c r="D21" s="13">
        <v>172</v>
      </c>
      <c r="E21" s="15" t="s">
        <v>34</v>
      </c>
      <c r="F21" s="15" t="s">
        <v>35</v>
      </c>
      <c r="G21" s="19">
        <v>0.05616898148148148</v>
      </c>
      <c r="H21" s="17">
        <f t="shared" si="0"/>
        <v>0.002662352481643867</v>
      </c>
      <c r="I21" s="18">
        <f t="shared" si="1"/>
        <v>15650.319390067998</v>
      </c>
    </row>
    <row r="22" spans="1:9" ht="12.75">
      <c r="A22" s="11">
        <v>15</v>
      </c>
      <c r="B22" s="13" t="s">
        <v>27</v>
      </c>
      <c r="C22" s="13">
        <v>2</v>
      </c>
      <c r="D22" s="13">
        <v>50</v>
      </c>
      <c r="E22" s="15" t="s">
        <v>36</v>
      </c>
      <c r="F22" s="15" t="s">
        <v>37</v>
      </c>
      <c r="G22" s="19">
        <v>0.056365740740740744</v>
      </c>
      <c r="H22" s="17">
        <f t="shared" si="0"/>
        <v>0.0026716786700197058</v>
      </c>
      <c r="I22" s="18">
        <f t="shared" si="1"/>
        <v>15595.687885010266</v>
      </c>
    </row>
    <row r="23" spans="1:9" ht="12.75">
      <c r="A23" s="11">
        <v>16</v>
      </c>
      <c r="B23" s="13" t="s">
        <v>27</v>
      </c>
      <c r="C23" s="13">
        <v>3</v>
      </c>
      <c r="D23" s="13">
        <v>43</v>
      </c>
      <c r="E23" s="15" t="s">
        <v>38</v>
      </c>
      <c r="F23" s="15" t="s">
        <v>13</v>
      </c>
      <c r="G23" s="19">
        <v>0.05644675925925926</v>
      </c>
      <c r="H23" s="17">
        <f t="shared" si="0"/>
        <v>0.0026755188652332865</v>
      </c>
      <c r="I23" s="18">
        <f t="shared" si="1"/>
        <v>15573.303260200943</v>
      </c>
    </row>
    <row r="24" spans="1:9" ht="12.75">
      <c r="A24" s="11">
        <v>17</v>
      </c>
      <c r="B24" s="12" t="s">
        <v>39</v>
      </c>
      <c r="C24" s="12">
        <v>1</v>
      </c>
      <c r="D24" s="13">
        <v>57</v>
      </c>
      <c r="E24" s="14" t="s">
        <v>40</v>
      </c>
      <c r="F24" s="15" t="s">
        <v>19</v>
      </c>
      <c r="G24" s="16">
        <v>0.05655092592592592</v>
      </c>
      <c r="H24" s="17">
        <f t="shared" si="0"/>
        <v>0.0026804562590793182</v>
      </c>
      <c r="I24" s="18">
        <f t="shared" si="1"/>
        <v>15544.617273843636</v>
      </c>
    </row>
    <row r="25" spans="1:9" ht="12.75">
      <c r="A25" s="11">
        <v>18</v>
      </c>
      <c r="B25" s="12" t="s">
        <v>41</v>
      </c>
      <c r="C25" s="12">
        <v>1</v>
      </c>
      <c r="D25" s="13">
        <v>10</v>
      </c>
      <c r="E25" s="14" t="s">
        <v>42</v>
      </c>
      <c r="F25" s="15" t="s">
        <v>43</v>
      </c>
      <c r="G25" s="16">
        <v>0.05663194444444444</v>
      </c>
      <c r="H25" s="17">
        <f t="shared" si="0"/>
        <v>0.0026842964542928994</v>
      </c>
      <c r="I25" s="18">
        <f t="shared" si="1"/>
        <v>15522.378908645002</v>
      </c>
    </row>
    <row r="26" spans="1:9" ht="12.75">
      <c r="A26" s="11">
        <v>19</v>
      </c>
      <c r="B26" s="13" t="s">
        <v>22</v>
      </c>
      <c r="C26" s="13">
        <v>6</v>
      </c>
      <c r="D26" s="13">
        <v>189</v>
      </c>
      <c r="E26" s="15" t="s">
        <v>44</v>
      </c>
      <c r="F26" s="15" t="s">
        <v>45</v>
      </c>
      <c r="G26" s="19">
        <v>0.05716435185185185</v>
      </c>
      <c r="H26" s="17">
        <f t="shared" si="0"/>
        <v>0.0027095320228392866</v>
      </c>
      <c r="I26" s="18">
        <f t="shared" si="1"/>
        <v>15377.809273132212</v>
      </c>
    </row>
    <row r="27" spans="1:9" ht="12.75">
      <c r="A27" s="11">
        <v>20</v>
      </c>
      <c r="B27" s="12" t="s">
        <v>46</v>
      </c>
      <c r="C27" s="12">
        <v>1</v>
      </c>
      <c r="D27" s="13">
        <v>153</v>
      </c>
      <c r="E27" s="14" t="s">
        <v>47</v>
      </c>
      <c r="F27" s="15" t="s">
        <v>17</v>
      </c>
      <c r="G27" s="16">
        <v>0.05752314814814815</v>
      </c>
      <c r="H27" s="17">
        <f t="shared" si="0"/>
        <v>0.002726538601642287</v>
      </c>
      <c r="I27" s="18">
        <f t="shared" si="1"/>
        <v>15281.891348088531</v>
      </c>
    </row>
    <row r="28" spans="1:9" ht="12.75">
      <c r="A28" s="11">
        <v>21</v>
      </c>
      <c r="B28" s="12" t="s">
        <v>48</v>
      </c>
      <c r="C28" s="12">
        <v>1</v>
      </c>
      <c r="D28" s="13">
        <v>155</v>
      </c>
      <c r="E28" s="14" t="s">
        <v>49</v>
      </c>
      <c r="F28" s="15" t="s">
        <v>17</v>
      </c>
      <c r="G28" s="16">
        <v>0.057789351851851856</v>
      </c>
      <c r="H28" s="17">
        <f t="shared" si="0"/>
        <v>0.002739156385915481</v>
      </c>
      <c r="I28" s="18">
        <f t="shared" si="1"/>
        <v>15211.496094532342</v>
      </c>
    </row>
    <row r="29" spans="1:9" ht="12.75">
      <c r="A29" s="11">
        <v>22</v>
      </c>
      <c r="B29" s="13" t="s">
        <v>27</v>
      </c>
      <c r="C29" s="13">
        <v>4</v>
      </c>
      <c r="D29" s="13">
        <v>119</v>
      </c>
      <c r="E29" s="15" t="s">
        <v>50</v>
      </c>
      <c r="F29" s="15" t="s">
        <v>33</v>
      </c>
      <c r="G29" s="19">
        <v>0.05793981481481481</v>
      </c>
      <c r="H29" s="17">
        <f t="shared" si="0"/>
        <v>0.002746288177026416</v>
      </c>
      <c r="I29" s="18">
        <f t="shared" si="1"/>
        <v>15171.993607670795</v>
      </c>
    </row>
    <row r="30" spans="1:9" ht="12.75">
      <c r="A30" s="11">
        <v>23</v>
      </c>
      <c r="B30" s="13" t="s">
        <v>22</v>
      </c>
      <c r="C30" s="13">
        <v>7</v>
      </c>
      <c r="D30" s="13">
        <v>187</v>
      </c>
      <c r="E30" s="15" t="s">
        <v>51</v>
      </c>
      <c r="F30" s="15" t="s">
        <v>45</v>
      </c>
      <c r="G30" s="19">
        <v>0.05799768518518519</v>
      </c>
      <c r="H30" s="17">
        <f t="shared" si="0"/>
        <v>0.0027490311736075453</v>
      </c>
      <c r="I30" s="18">
        <f t="shared" si="1"/>
        <v>15156.854919177807</v>
      </c>
    </row>
    <row r="31" spans="1:9" ht="12.75">
      <c r="A31" s="11">
        <v>24</v>
      </c>
      <c r="B31" s="13" t="s">
        <v>46</v>
      </c>
      <c r="C31" s="13">
        <v>2</v>
      </c>
      <c r="D31" s="13">
        <v>232</v>
      </c>
      <c r="E31" s="15" t="s">
        <v>52</v>
      </c>
      <c r="F31" s="15" t="s">
        <v>35</v>
      </c>
      <c r="G31" s="19">
        <v>0.05841435185185185</v>
      </c>
      <c r="H31" s="17">
        <f t="shared" si="0"/>
        <v>0.0027687807489916744</v>
      </c>
      <c r="I31" s="18">
        <f t="shared" si="1"/>
        <v>15048.741826827818</v>
      </c>
    </row>
    <row r="32" spans="1:9" ht="12.75">
      <c r="A32" s="11">
        <v>25</v>
      </c>
      <c r="B32" s="13" t="s">
        <v>22</v>
      </c>
      <c r="C32" s="13">
        <v>8</v>
      </c>
      <c r="D32" s="13">
        <v>65</v>
      </c>
      <c r="E32" s="15" t="s">
        <v>53</v>
      </c>
      <c r="F32" s="15" t="s">
        <v>24</v>
      </c>
      <c r="G32" s="19">
        <v>0.05842592592592593</v>
      </c>
      <c r="H32" s="17">
        <f t="shared" si="0"/>
        <v>0.0027693293483079004</v>
      </c>
      <c r="I32" s="18">
        <f t="shared" si="1"/>
        <v>15045.760697305863</v>
      </c>
    </row>
    <row r="33" spans="1:9" ht="12.75">
      <c r="A33" s="11">
        <v>26</v>
      </c>
      <c r="B33" s="13" t="s">
        <v>22</v>
      </c>
      <c r="C33" s="13">
        <v>9</v>
      </c>
      <c r="D33" s="13">
        <v>194</v>
      </c>
      <c r="E33" s="15" t="s">
        <v>54</v>
      </c>
      <c r="F33" s="15" t="s">
        <v>55</v>
      </c>
      <c r="G33" s="19">
        <v>0.05877314814814815</v>
      </c>
      <c r="H33" s="17">
        <f t="shared" si="0"/>
        <v>0.0027857873277946747</v>
      </c>
      <c r="I33" s="18">
        <f t="shared" si="1"/>
        <v>14956.87278456085</v>
      </c>
    </row>
    <row r="34" spans="1:9" ht="12.75">
      <c r="A34" s="11">
        <v>27</v>
      </c>
      <c r="B34" s="12" t="s">
        <v>56</v>
      </c>
      <c r="C34" s="12">
        <v>1</v>
      </c>
      <c r="D34" s="13">
        <v>148</v>
      </c>
      <c r="E34" s="14" t="s">
        <v>57</v>
      </c>
      <c r="F34" s="15" t="s">
        <v>24</v>
      </c>
      <c r="G34" s="16">
        <v>0.058819444444444445</v>
      </c>
      <c r="H34" s="17">
        <f t="shared" si="0"/>
        <v>0.002787981725059578</v>
      </c>
      <c r="I34" s="18">
        <f t="shared" si="1"/>
        <v>14945.100354191261</v>
      </c>
    </row>
    <row r="35" spans="1:9" ht="12.75">
      <c r="A35" s="11">
        <v>28</v>
      </c>
      <c r="B35" s="13" t="s">
        <v>22</v>
      </c>
      <c r="C35" s="13">
        <v>10</v>
      </c>
      <c r="D35" s="13">
        <v>40</v>
      </c>
      <c r="E35" s="15" t="s">
        <v>58</v>
      </c>
      <c r="F35" s="15" t="s">
        <v>59</v>
      </c>
      <c r="G35" s="19">
        <v>0.05900462962962963</v>
      </c>
      <c r="H35" s="17">
        <f t="shared" si="0"/>
        <v>0.002796759314119191</v>
      </c>
      <c r="I35" s="18">
        <f t="shared" si="1"/>
        <v>14898.19537073362</v>
      </c>
    </row>
    <row r="36" spans="1:9" ht="12.75">
      <c r="A36" s="11">
        <v>29</v>
      </c>
      <c r="B36" s="13" t="s">
        <v>22</v>
      </c>
      <c r="C36" s="13">
        <v>11</v>
      </c>
      <c r="D36" s="13">
        <v>168</v>
      </c>
      <c r="E36" s="15" t="s">
        <v>60</v>
      </c>
      <c r="F36" s="15" t="s">
        <v>61</v>
      </c>
      <c r="G36" s="19">
        <v>0.0592824074074074</v>
      </c>
      <c r="H36" s="17">
        <f t="shared" si="0"/>
        <v>0.00280992569770861</v>
      </c>
      <c r="I36" s="18">
        <f t="shared" si="1"/>
        <v>14828.387348691918</v>
      </c>
    </row>
    <row r="37" spans="1:9" ht="12.75">
      <c r="A37" s="11">
        <v>30</v>
      </c>
      <c r="B37" s="13" t="s">
        <v>27</v>
      </c>
      <c r="C37" s="13">
        <v>5</v>
      </c>
      <c r="D37" s="13">
        <v>208</v>
      </c>
      <c r="E37" s="15" t="s">
        <v>62</v>
      </c>
      <c r="F37" s="15" t="s">
        <v>17</v>
      </c>
      <c r="G37" s="19">
        <v>0.059548611111111115</v>
      </c>
      <c r="H37" s="17">
        <f t="shared" si="0"/>
        <v>0.002822543481981804</v>
      </c>
      <c r="I37" s="18">
        <f t="shared" si="1"/>
        <v>14762.09912536443</v>
      </c>
    </row>
    <row r="38" spans="1:9" ht="12.75">
      <c r="A38" s="11">
        <v>31</v>
      </c>
      <c r="B38" s="13" t="s">
        <v>14</v>
      </c>
      <c r="C38" s="13">
        <v>2</v>
      </c>
      <c r="D38" s="13">
        <v>219</v>
      </c>
      <c r="E38" s="15" t="s">
        <v>63</v>
      </c>
      <c r="F38" s="15" t="s">
        <v>64</v>
      </c>
      <c r="G38" s="19">
        <v>0.05967592592592593</v>
      </c>
      <c r="H38" s="17">
        <f t="shared" si="0"/>
        <v>0.002828578074460288</v>
      </c>
      <c r="I38" s="18">
        <f t="shared" si="1"/>
        <v>14730.605120248252</v>
      </c>
    </row>
    <row r="39" spans="1:9" ht="12.75">
      <c r="A39" s="11">
        <v>32</v>
      </c>
      <c r="B39" s="13" t="s">
        <v>7</v>
      </c>
      <c r="C39" s="13">
        <v>8</v>
      </c>
      <c r="D39" s="13">
        <v>49</v>
      </c>
      <c r="E39" s="15" t="s">
        <v>65</v>
      </c>
      <c r="F39" s="15" t="s">
        <v>37</v>
      </c>
      <c r="G39" s="19">
        <v>0.059988425925925924</v>
      </c>
      <c r="H39" s="17">
        <f t="shared" si="0"/>
        <v>0.0028433902559983847</v>
      </c>
      <c r="I39" s="18">
        <f t="shared" si="1"/>
        <v>14653.868415975305</v>
      </c>
    </row>
    <row r="40" spans="1:9" ht="12.75">
      <c r="A40" s="11">
        <v>33</v>
      </c>
      <c r="B40" s="13" t="s">
        <v>27</v>
      </c>
      <c r="C40" s="13">
        <v>6</v>
      </c>
      <c r="D40" s="13">
        <v>124</v>
      </c>
      <c r="E40" s="15" t="s">
        <v>66</v>
      </c>
      <c r="F40" s="15" t="s">
        <v>67</v>
      </c>
      <c r="G40" s="19">
        <v>0.06019675925925926</v>
      </c>
      <c r="H40" s="17">
        <f aca="true" t="shared" si="2" ref="H40:H71">G40/21.0975</f>
        <v>0.0028532650436904495</v>
      </c>
      <c r="I40" s="18">
        <f aca="true" t="shared" si="3" ref="I40:I71">1000*TIME(1,0,0)/H40</f>
        <v>14603.153239761583</v>
      </c>
    </row>
    <row r="41" spans="1:9" ht="12.75">
      <c r="A41" s="11">
        <v>34</v>
      </c>
      <c r="B41" s="13" t="s">
        <v>22</v>
      </c>
      <c r="C41" s="13">
        <v>12</v>
      </c>
      <c r="D41" s="13">
        <v>206</v>
      </c>
      <c r="E41" s="15" t="s">
        <v>68</v>
      </c>
      <c r="F41" s="15" t="s">
        <v>13</v>
      </c>
      <c r="G41" s="19">
        <v>0.06028935185185185</v>
      </c>
      <c r="H41" s="17">
        <f t="shared" si="2"/>
        <v>0.002857653838220256</v>
      </c>
      <c r="I41" s="18">
        <f t="shared" si="3"/>
        <v>14580.725667114608</v>
      </c>
    </row>
    <row r="42" spans="1:9" ht="12.75">
      <c r="A42" s="11">
        <v>35</v>
      </c>
      <c r="B42" s="13" t="s">
        <v>14</v>
      </c>
      <c r="C42" s="13">
        <v>3</v>
      </c>
      <c r="D42" s="13">
        <v>175</v>
      </c>
      <c r="E42" s="15" t="s">
        <v>69</v>
      </c>
      <c r="F42" s="15" t="s">
        <v>35</v>
      </c>
      <c r="G42" s="19">
        <v>0.06037037037037037</v>
      </c>
      <c r="H42" s="17">
        <f t="shared" si="2"/>
        <v>0.002861494033433837</v>
      </c>
      <c r="I42" s="18">
        <f t="shared" si="3"/>
        <v>14561.15797546012</v>
      </c>
    </row>
    <row r="43" spans="1:9" ht="12.75">
      <c r="A43" s="11">
        <v>36</v>
      </c>
      <c r="B43" s="13" t="s">
        <v>46</v>
      </c>
      <c r="C43" s="13">
        <v>3</v>
      </c>
      <c r="D43" s="13">
        <v>85</v>
      </c>
      <c r="E43" s="15" t="s">
        <v>70</v>
      </c>
      <c r="F43" s="15" t="s">
        <v>43</v>
      </c>
      <c r="G43" s="19">
        <v>0.060613425925925925</v>
      </c>
      <c r="H43" s="17">
        <f t="shared" si="2"/>
        <v>0.0028730146190745786</v>
      </c>
      <c r="I43" s="18">
        <f t="shared" si="3"/>
        <v>14502.768760740882</v>
      </c>
    </row>
    <row r="44" spans="1:9" ht="12.75">
      <c r="A44" s="11">
        <v>37</v>
      </c>
      <c r="B44" s="13" t="s">
        <v>14</v>
      </c>
      <c r="C44" s="13">
        <v>4</v>
      </c>
      <c r="D44" s="13">
        <v>89</v>
      </c>
      <c r="E44" s="15" t="s">
        <v>71</v>
      </c>
      <c r="F44" s="15" t="s">
        <v>43</v>
      </c>
      <c r="G44" s="19">
        <v>0.0606712962962963</v>
      </c>
      <c r="H44" s="17">
        <f t="shared" si="2"/>
        <v>0.002875757615655708</v>
      </c>
      <c r="I44" s="18">
        <f t="shared" si="3"/>
        <v>14488.93552079359</v>
      </c>
    </row>
    <row r="45" spans="1:9" ht="12.75">
      <c r="A45" s="11">
        <v>38</v>
      </c>
      <c r="B45" s="12" t="s">
        <v>72</v>
      </c>
      <c r="C45" s="12">
        <v>1</v>
      </c>
      <c r="D45" s="13">
        <v>213</v>
      </c>
      <c r="E45" s="14" t="s">
        <v>73</v>
      </c>
      <c r="F45" s="15" t="s">
        <v>74</v>
      </c>
      <c r="G45" s="16">
        <v>0.060717592592592594</v>
      </c>
      <c r="H45" s="17">
        <f t="shared" si="2"/>
        <v>0.0028779520129206112</v>
      </c>
      <c r="I45" s="18">
        <f t="shared" si="3"/>
        <v>14477.8879146016</v>
      </c>
    </row>
    <row r="46" spans="1:9" ht="12.75">
      <c r="A46" s="11">
        <v>39</v>
      </c>
      <c r="B46" s="12" t="s">
        <v>75</v>
      </c>
      <c r="C46" s="12">
        <v>1</v>
      </c>
      <c r="D46" s="13">
        <v>39</v>
      </c>
      <c r="E46" s="14" t="s">
        <v>76</v>
      </c>
      <c r="F46" s="15" t="s">
        <v>77</v>
      </c>
      <c r="G46" s="16">
        <v>0.06074074074074074</v>
      </c>
      <c r="H46" s="17">
        <f t="shared" si="2"/>
        <v>0.0028790492115530627</v>
      </c>
      <c r="I46" s="18">
        <f t="shared" si="3"/>
        <v>14472.370426829268</v>
      </c>
    </row>
    <row r="47" spans="1:9" ht="12.75" customHeight="1">
      <c r="A47" s="11">
        <v>40</v>
      </c>
      <c r="B47" s="13" t="s">
        <v>27</v>
      </c>
      <c r="C47" s="13">
        <v>7</v>
      </c>
      <c r="D47" s="13">
        <v>20</v>
      </c>
      <c r="E47" s="15" t="s">
        <v>78</v>
      </c>
      <c r="F47" s="15" t="s">
        <v>79</v>
      </c>
      <c r="G47" s="19">
        <v>0.06081018518518518</v>
      </c>
      <c r="H47" s="17">
        <f t="shared" si="2"/>
        <v>0.0028823408074504175</v>
      </c>
      <c r="I47" s="18">
        <f t="shared" si="3"/>
        <v>14455.843167110772</v>
      </c>
    </row>
    <row r="48" spans="1:9" ht="12.75">
      <c r="A48" s="11">
        <v>41</v>
      </c>
      <c r="B48" s="13" t="s">
        <v>46</v>
      </c>
      <c r="C48" s="13">
        <v>4</v>
      </c>
      <c r="D48" s="13">
        <v>212</v>
      </c>
      <c r="E48" s="15" t="s">
        <v>80</v>
      </c>
      <c r="F48" s="15" t="s">
        <v>77</v>
      </c>
      <c r="G48" s="19">
        <v>0.06091435185185185</v>
      </c>
      <c r="H48" s="17">
        <f t="shared" si="2"/>
        <v>0.00288727820129645</v>
      </c>
      <c r="I48" s="18">
        <f t="shared" si="3"/>
        <v>14431.12293368801</v>
      </c>
    </row>
    <row r="49" spans="1:9" ht="12.75">
      <c r="A49" s="11">
        <v>42</v>
      </c>
      <c r="B49" s="13" t="s">
        <v>27</v>
      </c>
      <c r="C49" s="13">
        <v>8</v>
      </c>
      <c r="D49" s="13">
        <v>42</v>
      </c>
      <c r="E49" s="15" t="s">
        <v>81</v>
      </c>
      <c r="F49" s="15" t="s">
        <v>13</v>
      </c>
      <c r="G49" s="19">
        <v>0.061064814814814815</v>
      </c>
      <c r="H49" s="17">
        <f t="shared" si="2"/>
        <v>0.0028944099924073856</v>
      </c>
      <c r="I49" s="18">
        <f t="shared" si="3"/>
        <v>14395.564821834721</v>
      </c>
    </row>
    <row r="50" spans="1:9" ht="12.75">
      <c r="A50" s="11">
        <v>43</v>
      </c>
      <c r="B50" s="13" t="s">
        <v>27</v>
      </c>
      <c r="C50" s="13">
        <v>9</v>
      </c>
      <c r="D50" s="13">
        <v>41</v>
      </c>
      <c r="E50" s="15" t="s">
        <v>82</v>
      </c>
      <c r="F50" s="15" t="s">
        <v>13</v>
      </c>
      <c r="G50" s="19">
        <v>0.061238425925925925</v>
      </c>
      <c r="H50" s="17">
        <f t="shared" si="2"/>
        <v>0.0029026389821507725</v>
      </c>
      <c r="I50" s="18">
        <f t="shared" si="3"/>
        <v>14354.753354753355</v>
      </c>
    </row>
    <row r="51" spans="1:9" ht="12.75">
      <c r="A51" s="11">
        <v>44</v>
      </c>
      <c r="B51" s="13" t="s">
        <v>22</v>
      </c>
      <c r="C51" s="13">
        <v>13</v>
      </c>
      <c r="D51" s="13">
        <v>64</v>
      </c>
      <c r="E51" s="15" t="s">
        <v>83</v>
      </c>
      <c r="F51" s="15" t="s">
        <v>24</v>
      </c>
      <c r="G51" s="19">
        <v>0.06131944444444445</v>
      </c>
      <c r="H51" s="17">
        <f t="shared" si="2"/>
        <v>0.0029064791773643532</v>
      </c>
      <c r="I51" s="18">
        <f t="shared" si="3"/>
        <v>14335.787089467723</v>
      </c>
    </row>
    <row r="52" spans="1:9" ht="12.75">
      <c r="A52" s="11">
        <v>45</v>
      </c>
      <c r="B52" s="13" t="s">
        <v>46</v>
      </c>
      <c r="C52" s="13">
        <v>5</v>
      </c>
      <c r="D52" s="13">
        <v>32</v>
      </c>
      <c r="E52" s="15" t="s">
        <v>84</v>
      </c>
      <c r="F52" s="15" t="s">
        <v>77</v>
      </c>
      <c r="G52" s="19">
        <v>0.061377314814814815</v>
      </c>
      <c r="H52" s="17">
        <f t="shared" si="2"/>
        <v>0.0029092221739454825</v>
      </c>
      <c r="I52" s="18">
        <f t="shared" si="3"/>
        <v>14322.270412973787</v>
      </c>
    </row>
    <row r="53" spans="1:9" ht="12.75" customHeight="1">
      <c r="A53" s="11">
        <v>46</v>
      </c>
      <c r="B53" s="13" t="s">
        <v>27</v>
      </c>
      <c r="C53" s="13">
        <v>10</v>
      </c>
      <c r="D53" s="13">
        <v>75</v>
      </c>
      <c r="E53" s="15" t="s">
        <v>85</v>
      </c>
      <c r="F53" s="15" t="s">
        <v>86</v>
      </c>
      <c r="G53" s="19">
        <v>0.06158564814814815</v>
      </c>
      <c r="H53" s="17">
        <f t="shared" si="2"/>
        <v>0.0029190969616375473</v>
      </c>
      <c r="I53" s="18">
        <f t="shared" si="3"/>
        <v>14273.820710392782</v>
      </c>
    </row>
    <row r="54" spans="1:9" ht="12.75">
      <c r="A54" s="11">
        <v>47</v>
      </c>
      <c r="B54" s="13" t="s">
        <v>27</v>
      </c>
      <c r="C54" s="13">
        <v>11</v>
      </c>
      <c r="D54" s="13">
        <v>215</v>
      </c>
      <c r="E54" s="15" t="s">
        <v>87</v>
      </c>
      <c r="F54" s="15" t="s">
        <v>17</v>
      </c>
      <c r="G54" s="19">
        <v>0.06163194444444445</v>
      </c>
      <c r="H54" s="17">
        <f t="shared" si="2"/>
        <v>0.00292129135890245</v>
      </c>
      <c r="I54" s="18">
        <f t="shared" si="3"/>
        <v>14263.098591549295</v>
      </c>
    </row>
    <row r="55" spans="1:9" ht="12.75">
      <c r="A55" s="11">
        <v>48</v>
      </c>
      <c r="B55" s="13" t="s">
        <v>27</v>
      </c>
      <c r="C55" s="13">
        <v>12</v>
      </c>
      <c r="D55" s="13">
        <v>166</v>
      </c>
      <c r="E55" s="15" t="s">
        <v>88</v>
      </c>
      <c r="F55" s="15" t="s">
        <v>86</v>
      </c>
      <c r="G55" s="19">
        <v>0.06165509259259259</v>
      </c>
      <c r="H55" s="17">
        <f t="shared" si="2"/>
        <v>0.0029223885575349016</v>
      </c>
      <c r="I55" s="18">
        <f t="shared" si="3"/>
        <v>14257.743570489958</v>
      </c>
    </row>
    <row r="56" spans="1:9" ht="12.75">
      <c r="A56" s="11">
        <v>49</v>
      </c>
      <c r="B56" s="13" t="s">
        <v>56</v>
      </c>
      <c r="C56" s="13">
        <v>2</v>
      </c>
      <c r="D56" s="13">
        <v>150</v>
      </c>
      <c r="E56" s="15" t="s">
        <v>89</v>
      </c>
      <c r="F56" s="15" t="s">
        <v>90</v>
      </c>
      <c r="G56" s="19">
        <v>0.06181712962962963</v>
      </c>
      <c r="H56" s="17">
        <f t="shared" si="2"/>
        <v>0.0029300689479620635</v>
      </c>
      <c r="I56" s="18">
        <f t="shared" si="3"/>
        <v>14220.370717094174</v>
      </c>
    </row>
    <row r="57" spans="1:9" ht="12.75">
      <c r="A57" s="11">
        <v>50</v>
      </c>
      <c r="B57" s="13" t="s">
        <v>48</v>
      </c>
      <c r="C57" s="13">
        <v>2</v>
      </c>
      <c r="D57" s="13">
        <v>35</v>
      </c>
      <c r="E57" s="15" t="s">
        <v>91</v>
      </c>
      <c r="F57" s="15" t="s">
        <v>77</v>
      </c>
      <c r="G57" s="19">
        <v>0.06190972222222222</v>
      </c>
      <c r="H57" s="17">
        <f t="shared" si="2"/>
        <v>0.0029344577424918698</v>
      </c>
      <c r="I57" s="18">
        <f t="shared" si="3"/>
        <v>14199.10263600673</v>
      </c>
    </row>
    <row r="58" spans="1:9" ht="12.75">
      <c r="A58" s="11">
        <v>51</v>
      </c>
      <c r="B58" s="13" t="s">
        <v>48</v>
      </c>
      <c r="C58" s="13">
        <v>3</v>
      </c>
      <c r="D58" s="13">
        <v>169</v>
      </c>
      <c r="E58" s="15" t="s">
        <v>92</v>
      </c>
      <c r="F58" s="15" t="s">
        <v>35</v>
      </c>
      <c r="G58" s="19">
        <v>0.061956018518518514</v>
      </c>
      <c r="H58" s="17">
        <f t="shared" si="2"/>
        <v>0.0029366521397567727</v>
      </c>
      <c r="I58" s="18">
        <f t="shared" si="3"/>
        <v>14188.492434149077</v>
      </c>
    </row>
    <row r="59" spans="1:9" ht="12.75">
      <c r="A59" s="11">
        <v>52</v>
      </c>
      <c r="B59" s="13" t="s">
        <v>46</v>
      </c>
      <c r="C59" s="13">
        <v>6</v>
      </c>
      <c r="D59" s="13">
        <v>17</v>
      </c>
      <c r="E59" s="15" t="s">
        <v>93</v>
      </c>
      <c r="F59" s="15" t="s">
        <v>94</v>
      </c>
      <c r="G59" s="19">
        <v>0.061990740740740735</v>
      </c>
      <c r="H59" s="17">
        <f t="shared" si="2"/>
        <v>0.00293829793770545</v>
      </c>
      <c r="I59" s="18">
        <f t="shared" si="3"/>
        <v>14180.545182972368</v>
      </c>
    </row>
    <row r="60" spans="1:9" ht="12.75">
      <c r="A60" s="11">
        <v>53</v>
      </c>
      <c r="B60" s="13" t="s">
        <v>75</v>
      </c>
      <c r="C60" s="13">
        <v>2</v>
      </c>
      <c r="D60" s="13">
        <v>14</v>
      </c>
      <c r="E60" s="15" t="s">
        <v>95</v>
      </c>
      <c r="F60" s="15" t="s">
        <v>96</v>
      </c>
      <c r="G60" s="19">
        <v>0.061990740740740735</v>
      </c>
      <c r="H60" s="17">
        <f t="shared" si="2"/>
        <v>0.00293829793770545</v>
      </c>
      <c r="I60" s="18">
        <f t="shared" si="3"/>
        <v>14180.545182972368</v>
      </c>
    </row>
    <row r="61" spans="1:9" ht="12.75">
      <c r="A61" s="11">
        <v>54</v>
      </c>
      <c r="B61" s="13" t="s">
        <v>48</v>
      </c>
      <c r="C61" s="13">
        <v>4</v>
      </c>
      <c r="D61" s="13">
        <v>128</v>
      </c>
      <c r="E61" s="15" t="s">
        <v>97</v>
      </c>
      <c r="F61" s="15" t="s">
        <v>67</v>
      </c>
      <c r="G61" s="19">
        <v>0.06208333333333333</v>
      </c>
      <c r="H61" s="17">
        <f t="shared" si="2"/>
        <v>0.0029426867322352567</v>
      </c>
      <c r="I61" s="18">
        <f t="shared" si="3"/>
        <v>14159.395973154362</v>
      </c>
    </row>
    <row r="62" spans="1:9" ht="12.75">
      <c r="A62" s="11">
        <v>55</v>
      </c>
      <c r="B62" s="13" t="s">
        <v>22</v>
      </c>
      <c r="C62" s="13">
        <v>14</v>
      </c>
      <c r="D62" s="13">
        <v>122</v>
      </c>
      <c r="E62" s="15" t="s">
        <v>98</v>
      </c>
      <c r="F62" s="15" t="s">
        <v>99</v>
      </c>
      <c r="G62" s="19">
        <v>0.062280092592592595</v>
      </c>
      <c r="H62" s="17">
        <f t="shared" si="2"/>
        <v>0.002952012920611096</v>
      </c>
      <c r="I62" s="18">
        <f t="shared" si="3"/>
        <v>14114.66270209998</v>
      </c>
    </row>
    <row r="63" spans="1:9" ht="12.75">
      <c r="A63" s="11">
        <v>56</v>
      </c>
      <c r="B63" s="13" t="s">
        <v>46</v>
      </c>
      <c r="C63" s="13">
        <v>7</v>
      </c>
      <c r="D63" s="13">
        <v>204</v>
      </c>
      <c r="E63" s="15" t="s">
        <v>100</v>
      </c>
      <c r="F63" s="15" t="s">
        <v>101</v>
      </c>
      <c r="G63" s="19">
        <v>0.062303240740740735</v>
      </c>
      <c r="H63" s="17">
        <f t="shared" si="2"/>
        <v>0.002953110119243547</v>
      </c>
      <c r="I63" s="18">
        <f t="shared" si="3"/>
        <v>14109.41853984767</v>
      </c>
    </row>
    <row r="64" spans="1:9" ht="12.75">
      <c r="A64" s="11">
        <v>57</v>
      </c>
      <c r="B64" s="13" t="s">
        <v>48</v>
      </c>
      <c r="C64" s="13">
        <v>5</v>
      </c>
      <c r="D64" s="13">
        <v>77</v>
      </c>
      <c r="E64" s="15" t="s">
        <v>102</v>
      </c>
      <c r="F64" s="15" t="s">
        <v>43</v>
      </c>
      <c r="G64" s="19">
        <v>0.062372685185185184</v>
      </c>
      <c r="H64" s="17">
        <f t="shared" si="2"/>
        <v>0.0029564017151409022</v>
      </c>
      <c r="I64" s="18">
        <f t="shared" si="3"/>
        <v>14093.70940805344</v>
      </c>
    </row>
    <row r="65" spans="1:9" ht="12.75">
      <c r="A65" s="11">
        <v>58</v>
      </c>
      <c r="B65" s="13" t="s">
        <v>27</v>
      </c>
      <c r="C65" s="13">
        <v>13</v>
      </c>
      <c r="D65" s="13">
        <v>78</v>
      </c>
      <c r="E65" s="15" t="s">
        <v>103</v>
      </c>
      <c r="F65" s="15" t="s">
        <v>43</v>
      </c>
      <c r="G65" s="19">
        <v>0.06246527777777777</v>
      </c>
      <c r="H65" s="17">
        <f t="shared" si="2"/>
        <v>0.0029607905096707085</v>
      </c>
      <c r="I65" s="18">
        <f t="shared" si="3"/>
        <v>14072.818232351307</v>
      </c>
    </row>
    <row r="66" spans="1:9" ht="12.75">
      <c r="A66" s="11">
        <v>59</v>
      </c>
      <c r="B66" s="13" t="s">
        <v>27</v>
      </c>
      <c r="C66" s="13">
        <v>14</v>
      </c>
      <c r="D66" s="13">
        <v>82</v>
      </c>
      <c r="E66" s="15" t="s">
        <v>104</v>
      </c>
      <c r="F66" s="15" t="s">
        <v>43</v>
      </c>
      <c r="G66" s="19">
        <v>0.06280092592592593</v>
      </c>
      <c r="H66" s="17">
        <f t="shared" si="2"/>
        <v>0.0029766998898412573</v>
      </c>
      <c r="I66" s="18">
        <f t="shared" si="3"/>
        <v>13997.604128271285</v>
      </c>
    </row>
    <row r="67" spans="1:9" ht="12.75">
      <c r="A67" s="11">
        <v>60</v>
      </c>
      <c r="B67" s="13" t="s">
        <v>27</v>
      </c>
      <c r="C67" s="13">
        <v>15</v>
      </c>
      <c r="D67" s="13">
        <v>152</v>
      </c>
      <c r="E67" s="15" t="s">
        <v>105</v>
      </c>
      <c r="F67" s="15" t="s">
        <v>90</v>
      </c>
      <c r="G67" s="19">
        <v>0.06282407407407407</v>
      </c>
      <c r="H67" s="17">
        <f t="shared" si="2"/>
        <v>0.0029777970884737087</v>
      </c>
      <c r="I67" s="18">
        <f t="shared" si="3"/>
        <v>13992.446573323508</v>
      </c>
    </row>
    <row r="68" spans="1:9" ht="12.75">
      <c r="A68" s="11">
        <v>61</v>
      </c>
      <c r="B68" s="13" t="s">
        <v>27</v>
      </c>
      <c r="C68" s="13">
        <v>16</v>
      </c>
      <c r="D68" s="13">
        <v>53</v>
      </c>
      <c r="E68" s="15" t="s">
        <v>106</v>
      </c>
      <c r="F68" s="15" t="s">
        <v>37</v>
      </c>
      <c r="G68" s="19">
        <v>0.06297453703703704</v>
      </c>
      <c r="H68" s="17">
        <f t="shared" si="2"/>
        <v>0.0029849288795846447</v>
      </c>
      <c r="I68" s="18">
        <f t="shared" si="3"/>
        <v>13959.014886969306</v>
      </c>
    </row>
    <row r="69" spans="1:9" ht="12.75">
      <c r="A69" s="11">
        <v>62</v>
      </c>
      <c r="B69" s="13" t="s">
        <v>27</v>
      </c>
      <c r="C69" s="13">
        <v>17</v>
      </c>
      <c r="D69" s="13">
        <v>198</v>
      </c>
      <c r="E69" s="15" t="s">
        <v>107</v>
      </c>
      <c r="F69" s="15" t="s">
        <v>101</v>
      </c>
      <c r="G69" s="19">
        <v>0.06303240740740741</v>
      </c>
      <c r="H69" s="17">
        <f t="shared" si="2"/>
        <v>0.002987671876165774</v>
      </c>
      <c r="I69" s="18">
        <f t="shared" si="3"/>
        <v>13946.199045170764</v>
      </c>
    </row>
    <row r="70" spans="1:9" ht="12.75">
      <c r="A70" s="11">
        <v>63</v>
      </c>
      <c r="B70" s="13" t="s">
        <v>22</v>
      </c>
      <c r="C70" s="13">
        <v>15</v>
      </c>
      <c r="D70" s="13">
        <v>37</v>
      </c>
      <c r="E70" s="15" t="s">
        <v>108</v>
      </c>
      <c r="F70" s="15" t="s">
        <v>77</v>
      </c>
      <c r="G70" s="19">
        <v>0.06306712962962963</v>
      </c>
      <c r="H70" s="17">
        <f t="shared" si="2"/>
        <v>0.002989317674114451</v>
      </c>
      <c r="I70" s="18">
        <f t="shared" si="3"/>
        <v>13938.520829510002</v>
      </c>
    </row>
    <row r="71" spans="1:9" ht="12.75">
      <c r="A71" s="11">
        <v>64</v>
      </c>
      <c r="B71" s="12" t="s">
        <v>109</v>
      </c>
      <c r="C71" s="12">
        <v>1</v>
      </c>
      <c r="D71" s="13">
        <v>66</v>
      </c>
      <c r="E71" s="14" t="s">
        <v>110</v>
      </c>
      <c r="F71" s="15" t="s">
        <v>55</v>
      </c>
      <c r="G71" s="16">
        <v>0.06311342592592593</v>
      </c>
      <c r="H71" s="17">
        <f t="shared" si="2"/>
        <v>0.0029915120713793547</v>
      </c>
      <c r="I71" s="18">
        <f t="shared" si="3"/>
        <v>13928.296350632676</v>
      </c>
    </row>
    <row r="72" spans="1:9" ht="12.75">
      <c r="A72" s="11">
        <v>65</v>
      </c>
      <c r="B72" s="13" t="s">
        <v>27</v>
      </c>
      <c r="C72" s="13">
        <v>18</v>
      </c>
      <c r="D72" s="13">
        <v>26</v>
      </c>
      <c r="E72" s="15" t="s">
        <v>111</v>
      </c>
      <c r="F72" s="15" t="s">
        <v>112</v>
      </c>
      <c r="G72" s="19">
        <v>0.063125</v>
      </c>
      <c r="H72" s="17">
        <f aca="true" t="shared" si="4" ref="H72:H103">G72/21.0975</f>
        <v>0.00299206067069558</v>
      </c>
      <c r="I72" s="18">
        <f aca="true" t="shared" si="5" ref="I72:I103">1000*TIME(1,0,0)/H72</f>
        <v>13925.742574257425</v>
      </c>
    </row>
    <row r="73" spans="1:9" ht="12.75">
      <c r="A73" s="11">
        <v>66</v>
      </c>
      <c r="B73" s="13" t="s">
        <v>27</v>
      </c>
      <c r="C73" s="13">
        <v>19</v>
      </c>
      <c r="D73" s="13">
        <v>177</v>
      </c>
      <c r="E73" s="15" t="s">
        <v>113</v>
      </c>
      <c r="F73" s="15" t="s">
        <v>13</v>
      </c>
      <c r="G73" s="19">
        <v>0.06355324074074074</v>
      </c>
      <c r="H73" s="17">
        <f t="shared" si="4"/>
        <v>0.0030123588453959353</v>
      </c>
      <c r="I73" s="18">
        <f t="shared" si="5"/>
        <v>13831.906756510652</v>
      </c>
    </row>
    <row r="74" spans="1:9" ht="12.75">
      <c r="A74" s="11">
        <v>67</v>
      </c>
      <c r="B74" s="13" t="s">
        <v>27</v>
      </c>
      <c r="C74" s="13">
        <v>20</v>
      </c>
      <c r="D74" s="13">
        <v>174</v>
      </c>
      <c r="E74" s="15" t="s">
        <v>114</v>
      </c>
      <c r="F74" s="15" t="s">
        <v>35</v>
      </c>
      <c r="G74" s="19">
        <v>0.06369212962962963</v>
      </c>
      <c r="H74" s="17">
        <f t="shared" si="4"/>
        <v>0.003018942037190645</v>
      </c>
      <c r="I74" s="18">
        <f t="shared" si="5"/>
        <v>13801.744502998365</v>
      </c>
    </row>
    <row r="75" spans="1:9" ht="12.75">
      <c r="A75" s="11">
        <v>68</v>
      </c>
      <c r="B75" s="13" t="s">
        <v>22</v>
      </c>
      <c r="C75" s="13">
        <v>16</v>
      </c>
      <c r="D75" s="13">
        <v>161</v>
      </c>
      <c r="E75" s="15" t="s">
        <v>115</v>
      </c>
      <c r="F75" s="15" t="s">
        <v>77</v>
      </c>
      <c r="G75" s="19">
        <v>0.06435185185185184</v>
      </c>
      <c r="H75" s="17">
        <f t="shared" si="4"/>
        <v>0.0030502121982155157</v>
      </c>
      <c r="I75" s="18">
        <f t="shared" si="5"/>
        <v>13660.251798561152</v>
      </c>
    </row>
    <row r="76" spans="1:9" ht="12.75">
      <c r="A76" s="11">
        <v>69</v>
      </c>
      <c r="B76" s="13" t="s">
        <v>48</v>
      </c>
      <c r="C76" s="13">
        <v>6</v>
      </c>
      <c r="D76" s="13">
        <v>182</v>
      </c>
      <c r="E76" s="15" t="s">
        <v>116</v>
      </c>
      <c r="F76" s="15" t="s">
        <v>45</v>
      </c>
      <c r="G76" s="19">
        <v>0.06436342592592592</v>
      </c>
      <c r="H76" s="17">
        <f t="shared" si="4"/>
        <v>0.0030507607975317416</v>
      </c>
      <c r="I76" s="18">
        <f t="shared" si="5"/>
        <v>13657.795360546665</v>
      </c>
    </row>
    <row r="77" spans="1:39" ht="12.75">
      <c r="A77" s="11">
        <v>70</v>
      </c>
      <c r="B77" s="13" t="s">
        <v>56</v>
      </c>
      <c r="C77" s="13">
        <v>3</v>
      </c>
      <c r="D77" s="13">
        <v>125</v>
      </c>
      <c r="E77" s="15" t="s">
        <v>117</v>
      </c>
      <c r="F77" s="15" t="s">
        <v>67</v>
      </c>
      <c r="G77" s="19">
        <v>0.06466435185185186</v>
      </c>
      <c r="H77" s="17">
        <f t="shared" si="4"/>
        <v>0.0030650243797536135</v>
      </c>
      <c r="I77" s="18">
        <f t="shared" si="5"/>
        <v>13594.236620726684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>
      <c r="A78" s="11">
        <v>71</v>
      </c>
      <c r="B78" s="13" t="s">
        <v>27</v>
      </c>
      <c r="C78" s="13">
        <v>21</v>
      </c>
      <c r="D78" s="13">
        <v>211</v>
      </c>
      <c r="E78" s="15" t="s">
        <v>118</v>
      </c>
      <c r="F78" s="15" t="s">
        <v>64</v>
      </c>
      <c r="G78" s="19">
        <v>0.06501157407407408</v>
      </c>
      <c r="H78" s="17">
        <f t="shared" si="4"/>
        <v>0.003081482359240388</v>
      </c>
      <c r="I78" s="18">
        <f t="shared" si="5"/>
        <v>13521.63076375289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>
      <c r="A79" s="11">
        <v>72</v>
      </c>
      <c r="B79" s="13" t="s">
        <v>56</v>
      </c>
      <c r="C79" s="13">
        <v>4</v>
      </c>
      <c r="D79" s="13">
        <v>231</v>
      </c>
      <c r="E79" s="15" t="s">
        <v>119</v>
      </c>
      <c r="F79" s="15" t="s">
        <v>35</v>
      </c>
      <c r="G79" s="19">
        <v>0.06525462962962963</v>
      </c>
      <c r="H79" s="17">
        <f t="shared" si="4"/>
        <v>0.0030930029448811296</v>
      </c>
      <c r="I79" s="18">
        <f t="shared" si="5"/>
        <v>13471.266406527136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>
      <c r="A80" s="11">
        <v>73</v>
      </c>
      <c r="B80" s="13" t="s">
        <v>39</v>
      </c>
      <c r="C80" s="13">
        <v>2</v>
      </c>
      <c r="D80" s="13">
        <v>8</v>
      </c>
      <c r="E80" s="15" t="s">
        <v>120</v>
      </c>
      <c r="F80" s="15" t="s">
        <v>55</v>
      </c>
      <c r="G80" s="19">
        <v>0.06539351851851852</v>
      </c>
      <c r="H80" s="17">
        <f t="shared" si="4"/>
        <v>0.003099586136675839</v>
      </c>
      <c r="I80" s="18">
        <f t="shared" si="5"/>
        <v>13442.654867256637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>
      <c r="A81" s="11">
        <v>74</v>
      </c>
      <c r="B81" s="13" t="s">
        <v>27</v>
      </c>
      <c r="C81" s="13">
        <v>22</v>
      </c>
      <c r="D81" s="13">
        <v>142</v>
      </c>
      <c r="E81" s="15" t="s">
        <v>121</v>
      </c>
      <c r="F81" s="15" t="s">
        <v>122</v>
      </c>
      <c r="G81" s="19">
        <v>0.06557870370370371</v>
      </c>
      <c r="H81" s="17">
        <f t="shared" si="4"/>
        <v>0.0031083637257354525</v>
      </c>
      <c r="I81" s="18">
        <f t="shared" si="5"/>
        <v>13404.69466996117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2.75">
      <c r="A82" s="11">
        <v>75</v>
      </c>
      <c r="B82" s="13" t="s">
        <v>109</v>
      </c>
      <c r="C82" s="13">
        <v>2</v>
      </c>
      <c r="D82" s="13">
        <v>154</v>
      </c>
      <c r="E82" s="15" t="s">
        <v>123</v>
      </c>
      <c r="F82" s="15" t="s">
        <v>17</v>
      </c>
      <c r="G82" s="19">
        <v>0.06568287037037036</v>
      </c>
      <c r="H82" s="17">
        <f t="shared" si="4"/>
        <v>0.003113301119581484</v>
      </c>
      <c r="I82" s="18">
        <f t="shared" si="5"/>
        <v>13383.436123348018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s="11">
        <v>76</v>
      </c>
      <c r="B83" s="13" t="s">
        <v>48</v>
      </c>
      <c r="C83" s="13">
        <v>7</v>
      </c>
      <c r="D83" s="13">
        <v>171</v>
      </c>
      <c r="E83" s="15" t="s">
        <v>124</v>
      </c>
      <c r="F83" s="15" t="s">
        <v>35</v>
      </c>
      <c r="G83" s="19">
        <v>0.06585648148148149</v>
      </c>
      <c r="H83" s="17">
        <f t="shared" si="4"/>
        <v>0.003121530109324872</v>
      </c>
      <c r="I83" s="18">
        <f t="shared" si="5"/>
        <v>13348.154657293495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>
      <c r="A84" s="11">
        <v>77</v>
      </c>
      <c r="B84" s="13" t="s">
        <v>72</v>
      </c>
      <c r="C84" s="13">
        <v>2</v>
      </c>
      <c r="D84" s="13">
        <v>36</v>
      </c>
      <c r="E84" s="15" t="s">
        <v>125</v>
      </c>
      <c r="F84" s="15" t="s">
        <v>77</v>
      </c>
      <c r="G84" s="19">
        <v>0.06597222222222222</v>
      </c>
      <c r="H84" s="17">
        <f t="shared" si="4"/>
        <v>0.0031270161024871297</v>
      </c>
      <c r="I84" s="18">
        <f t="shared" si="5"/>
        <v>13324.736842105263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11">
        <v>78</v>
      </c>
      <c r="B85" s="13" t="s">
        <v>56</v>
      </c>
      <c r="C85" s="13">
        <v>5</v>
      </c>
      <c r="D85" s="13">
        <v>134</v>
      </c>
      <c r="E85" s="15" t="s">
        <v>126</v>
      </c>
      <c r="F85" s="15" t="s">
        <v>127</v>
      </c>
      <c r="G85" s="19">
        <v>0.06636574074074074</v>
      </c>
      <c r="H85" s="17">
        <f t="shared" si="4"/>
        <v>0.0031456684792388074</v>
      </c>
      <c r="I85" s="18">
        <f t="shared" si="5"/>
        <v>13245.727241018485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11">
        <v>79</v>
      </c>
      <c r="B86" s="13" t="s">
        <v>27</v>
      </c>
      <c r="C86" s="13">
        <v>23</v>
      </c>
      <c r="D86" s="13">
        <v>118</v>
      </c>
      <c r="E86" s="15" t="s">
        <v>128</v>
      </c>
      <c r="F86" s="15" t="s">
        <v>129</v>
      </c>
      <c r="G86" s="19">
        <v>0.0663773148148148</v>
      </c>
      <c r="H86" s="17">
        <f t="shared" si="4"/>
        <v>0.003146217078555033</v>
      </c>
      <c r="I86" s="18">
        <f t="shared" si="5"/>
        <v>13243.417611159548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11">
        <v>80</v>
      </c>
      <c r="B87" s="13" t="s">
        <v>22</v>
      </c>
      <c r="C87" s="13">
        <v>17</v>
      </c>
      <c r="D87" s="13">
        <v>193</v>
      </c>
      <c r="E87" s="15" t="s">
        <v>130</v>
      </c>
      <c r="F87" s="15" t="s">
        <v>45</v>
      </c>
      <c r="G87" s="19">
        <v>0.06640046296296297</v>
      </c>
      <c r="H87" s="17">
        <f t="shared" si="4"/>
        <v>0.0031473142771874852</v>
      </c>
      <c r="I87" s="18">
        <f t="shared" si="5"/>
        <v>13238.800766951366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>
      <c r="A88" s="11">
        <v>81</v>
      </c>
      <c r="B88" s="13" t="s">
        <v>48</v>
      </c>
      <c r="C88" s="13">
        <v>8</v>
      </c>
      <c r="D88" s="13">
        <v>186</v>
      </c>
      <c r="E88" s="15" t="s">
        <v>131</v>
      </c>
      <c r="F88" s="15" t="s">
        <v>45</v>
      </c>
      <c r="G88" s="19">
        <v>0.06641203703703703</v>
      </c>
      <c r="H88" s="17">
        <f t="shared" si="4"/>
        <v>0.0031478628765037107</v>
      </c>
      <c r="I88" s="18">
        <f t="shared" si="5"/>
        <v>13236.493551760195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>
      <c r="A89" s="11">
        <v>82</v>
      </c>
      <c r="B89" s="13" t="s">
        <v>27</v>
      </c>
      <c r="C89" s="13">
        <v>24</v>
      </c>
      <c r="D89" s="13">
        <v>216</v>
      </c>
      <c r="E89" s="15" t="s">
        <v>132</v>
      </c>
      <c r="F89" s="15" t="s">
        <v>45</v>
      </c>
      <c r="G89" s="19">
        <v>0.06649305555555556</v>
      </c>
      <c r="H89" s="17">
        <f t="shared" si="4"/>
        <v>0.0031517030717172915</v>
      </c>
      <c r="I89" s="18">
        <f t="shared" si="5"/>
        <v>13220.36553524804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>
      <c r="A90" s="11">
        <v>83</v>
      </c>
      <c r="B90" s="12" t="s">
        <v>133</v>
      </c>
      <c r="C90" s="12">
        <v>1</v>
      </c>
      <c r="D90" s="13">
        <v>218</v>
      </c>
      <c r="E90" s="14" t="s">
        <v>134</v>
      </c>
      <c r="F90" s="15" t="s">
        <v>64</v>
      </c>
      <c r="G90" s="16">
        <v>0.0665625</v>
      </c>
      <c r="H90" s="17">
        <f t="shared" si="4"/>
        <v>0.0031549946676146462</v>
      </c>
      <c r="I90" s="18">
        <f t="shared" si="5"/>
        <v>13206.57276995305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>
      <c r="A91" s="11">
        <v>84</v>
      </c>
      <c r="B91" s="13" t="s">
        <v>46</v>
      </c>
      <c r="C91" s="13">
        <v>8</v>
      </c>
      <c r="D91" s="13">
        <v>30</v>
      </c>
      <c r="E91" s="15" t="s">
        <v>135</v>
      </c>
      <c r="F91" s="15" t="s">
        <v>136</v>
      </c>
      <c r="G91" s="19">
        <v>0.06690972222222223</v>
      </c>
      <c r="H91" s="17">
        <f t="shared" si="4"/>
        <v>0.003171452647101421</v>
      </c>
      <c r="I91" s="18">
        <f t="shared" si="5"/>
        <v>13138.03840166061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2.75">
      <c r="A92" s="11">
        <v>85</v>
      </c>
      <c r="B92" s="13" t="s">
        <v>14</v>
      </c>
      <c r="C92" s="13">
        <v>5</v>
      </c>
      <c r="D92" s="13">
        <v>144</v>
      </c>
      <c r="E92" s="15" t="s">
        <v>137</v>
      </c>
      <c r="F92" s="15" t="s">
        <v>122</v>
      </c>
      <c r="G92" s="19">
        <v>0.06725694444444445</v>
      </c>
      <c r="H92" s="17">
        <f t="shared" si="4"/>
        <v>0.0031879106265881954</v>
      </c>
      <c r="I92" s="18">
        <f t="shared" si="5"/>
        <v>13070.2116675271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11">
        <v>86</v>
      </c>
      <c r="B93" s="13" t="s">
        <v>22</v>
      </c>
      <c r="C93" s="13">
        <v>18</v>
      </c>
      <c r="D93" s="13">
        <v>220</v>
      </c>
      <c r="E93" s="15" t="s">
        <v>138</v>
      </c>
      <c r="F93" s="15" t="s">
        <v>24</v>
      </c>
      <c r="G93" s="19">
        <v>0.06733796296296296</v>
      </c>
      <c r="H93" s="17">
        <f t="shared" si="4"/>
        <v>0.0031917508218017756</v>
      </c>
      <c r="I93" s="18">
        <f t="shared" si="5"/>
        <v>13054.486077689928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11">
        <v>87</v>
      </c>
      <c r="B94" s="13" t="s">
        <v>27</v>
      </c>
      <c r="C94" s="13">
        <v>25</v>
      </c>
      <c r="D94" s="13">
        <v>23</v>
      </c>
      <c r="E94" s="15" t="s">
        <v>139</v>
      </c>
      <c r="F94" s="15" t="s">
        <v>140</v>
      </c>
      <c r="G94" s="19">
        <v>0.06737268518518519</v>
      </c>
      <c r="H94" s="17">
        <f t="shared" si="4"/>
        <v>0.0031933966197504535</v>
      </c>
      <c r="I94" s="18">
        <f t="shared" si="5"/>
        <v>13047.758117161997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11">
        <v>88</v>
      </c>
      <c r="B95" s="13" t="s">
        <v>27</v>
      </c>
      <c r="C95" s="13">
        <v>26</v>
      </c>
      <c r="D95" s="13">
        <v>15</v>
      </c>
      <c r="E95" s="15" t="s">
        <v>141</v>
      </c>
      <c r="F95" s="15" t="s">
        <v>96</v>
      </c>
      <c r="G95" s="19">
        <v>0.06738425925925927</v>
      </c>
      <c r="H95" s="17">
        <f t="shared" si="4"/>
        <v>0.0031939452190666794</v>
      </c>
      <c r="I95" s="18">
        <f t="shared" si="5"/>
        <v>13045.517004465817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>
      <c r="A96" s="11">
        <v>89</v>
      </c>
      <c r="B96" s="13" t="s">
        <v>27</v>
      </c>
      <c r="C96" s="13">
        <v>27</v>
      </c>
      <c r="D96" s="13">
        <v>12</v>
      </c>
      <c r="E96" s="15" t="s">
        <v>142</v>
      </c>
      <c r="F96" s="15" t="s">
        <v>17</v>
      </c>
      <c r="G96" s="19">
        <v>0.0675</v>
      </c>
      <c r="H96" s="17">
        <f t="shared" si="4"/>
        <v>0.003199431212228937</v>
      </c>
      <c r="I96" s="18">
        <f t="shared" si="5"/>
        <v>13023.148148148148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>
      <c r="A97" s="11">
        <v>90</v>
      </c>
      <c r="B97" s="13" t="s">
        <v>72</v>
      </c>
      <c r="C97" s="13">
        <v>3</v>
      </c>
      <c r="D97" s="13">
        <v>207</v>
      </c>
      <c r="E97" s="15" t="s">
        <v>143</v>
      </c>
      <c r="F97" s="15" t="s">
        <v>26</v>
      </c>
      <c r="G97" s="19">
        <v>0.06752314814814815</v>
      </c>
      <c r="H97" s="17">
        <f t="shared" si="4"/>
        <v>0.003200528410861389</v>
      </c>
      <c r="I97" s="18">
        <f t="shared" si="5"/>
        <v>13018.683579019538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>
      <c r="A98" s="11">
        <v>91</v>
      </c>
      <c r="B98" s="13" t="s">
        <v>48</v>
      </c>
      <c r="C98" s="13">
        <v>9</v>
      </c>
      <c r="D98" s="13">
        <v>203</v>
      </c>
      <c r="E98" s="15" t="s">
        <v>144</v>
      </c>
      <c r="F98" s="15" t="s">
        <v>101</v>
      </c>
      <c r="G98" s="19">
        <v>0.06755787037037037</v>
      </c>
      <c r="H98" s="17">
        <f t="shared" si="4"/>
        <v>0.003202174208810066</v>
      </c>
      <c r="I98" s="18">
        <f t="shared" si="5"/>
        <v>13011.992461881104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>
      <c r="A99" s="11">
        <v>92</v>
      </c>
      <c r="B99" s="13" t="s">
        <v>75</v>
      </c>
      <c r="C99" s="13">
        <v>3</v>
      </c>
      <c r="D99" s="13">
        <v>151</v>
      </c>
      <c r="E99" s="15" t="s">
        <v>145</v>
      </c>
      <c r="F99" s="15" t="s">
        <v>90</v>
      </c>
      <c r="G99" s="19">
        <v>0.06773148148148149</v>
      </c>
      <c r="H99" s="17">
        <f t="shared" si="4"/>
        <v>0.0032104031985534538</v>
      </c>
      <c r="I99" s="18">
        <f t="shared" si="5"/>
        <v>12978.639781271359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2.75">
      <c r="A100" s="11">
        <v>93</v>
      </c>
      <c r="B100" s="13" t="s">
        <v>48</v>
      </c>
      <c r="C100" s="13">
        <v>10</v>
      </c>
      <c r="D100" s="13">
        <v>16</v>
      </c>
      <c r="E100" s="15" t="s">
        <v>146</v>
      </c>
      <c r="F100" s="15" t="s">
        <v>96</v>
      </c>
      <c r="G100" s="19">
        <v>0.06789351851851852</v>
      </c>
      <c r="H100" s="17">
        <f t="shared" si="4"/>
        <v>0.0032180835889806148</v>
      </c>
      <c r="I100" s="18">
        <f t="shared" si="5"/>
        <v>12947.664507330377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2.75">
      <c r="A101" s="11">
        <v>94</v>
      </c>
      <c r="B101" s="13" t="s">
        <v>109</v>
      </c>
      <c r="C101" s="13">
        <v>3</v>
      </c>
      <c r="D101" s="13">
        <v>221</v>
      </c>
      <c r="E101" s="15" t="s">
        <v>147</v>
      </c>
      <c r="F101" s="15" t="s">
        <v>148</v>
      </c>
      <c r="G101" s="19">
        <v>0.06798611111111111</v>
      </c>
      <c r="H101" s="17">
        <f t="shared" si="4"/>
        <v>0.003222472383510421</v>
      </c>
      <c r="I101" s="18">
        <f t="shared" si="5"/>
        <v>12930.03064351379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2.75">
      <c r="A102" s="11">
        <v>95</v>
      </c>
      <c r="B102" s="13" t="s">
        <v>72</v>
      </c>
      <c r="C102" s="13">
        <v>4</v>
      </c>
      <c r="D102" s="13">
        <v>160</v>
      </c>
      <c r="E102" s="15" t="s">
        <v>149</v>
      </c>
      <c r="F102" s="15" t="s">
        <v>77</v>
      </c>
      <c r="G102" s="19">
        <v>0.06850694444444444</v>
      </c>
      <c r="H102" s="17">
        <f t="shared" si="4"/>
        <v>0.0032471593527405823</v>
      </c>
      <c r="I102" s="18">
        <f t="shared" si="5"/>
        <v>12831.728332488598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11">
        <v>96</v>
      </c>
      <c r="B103" s="13" t="s">
        <v>22</v>
      </c>
      <c r="C103" s="13">
        <v>19</v>
      </c>
      <c r="D103" s="13">
        <v>205</v>
      </c>
      <c r="E103" s="15" t="s">
        <v>150</v>
      </c>
      <c r="F103" s="15" t="s">
        <v>55</v>
      </c>
      <c r="G103" s="19">
        <v>0.06886574074074074</v>
      </c>
      <c r="H103" s="17">
        <f t="shared" si="4"/>
        <v>0.003264165931543583</v>
      </c>
      <c r="I103" s="18">
        <f t="shared" si="5"/>
        <v>12764.87394957983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11">
        <v>97</v>
      </c>
      <c r="B104" s="13" t="s">
        <v>109</v>
      </c>
      <c r="C104" s="13">
        <v>4</v>
      </c>
      <c r="D104" s="13">
        <v>126</v>
      </c>
      <c r="E104" s="15" t="s">
        <v>151</v>
      </c>
      <c r="F104" s="15" t="s">
        <v>67</v>
      </c>
      <c r="G104" s="19">
        <v>0.06891203703703704</v>
      </c>
      <c r="H104" s="17">
        <f aca="true" t="shared" si="6" ref="H104:H135">G104/21.0975</f>
        <v>0.003266360328808486</v>
      </c>
      <c r="I104" s="18">
        <f aca="true" t="shared" si="7" ref="I104:I135">1000*TIME(1,0,0)/H104</f>
        <v>12756.298286865973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>
      <c r="A105" s="11">
        <v>98</v>
      </c>
      <c r="B105" s="13" t="s">
        <v>27</v>
      </c>
      <c r="C105" s="13">
        <v>28</v>
      </c>
      <c r="D105" s="13">
        <v>72</v>
      </c>
      <c r="E105" s="15" t="s">
        <v>152</v>
      </c>
      <c r="F105" s="15" t="s">
        <v>86</v>
      </c>
      <c r="G105" s="19">
        <v>0.06923611111111111</v>
      </c>
      <c r="H105" s="17">
        <f t="shared" si="6"/>
        <v>0.003281721109662809</v>
      </c>
      <c r="I105" s="18">
        <f t="shared" si="7"/>
        <v>12696.589769307924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2.75">
      <c r="A106" s="11">
        <v>99</v>
      </c>
      <c r="B106" s="13" t="s">
        <v>22</v>
      </c>
      <c r="C106" s="13">
        <v>20</v>
      </c>
      <c r="D106" s="13">
        <v>230</v>
      </c>
      <c r="E106" s="15" t="s">
        <v>153</v>
      </c>
      <c r="F106" s="15" t="s">
        <v>24</v>
      </c>
      <c r="G106" s="19">
        <v>0.06939814814814814</v>
      </c>
      <c r="H106" s="17">
        <f t="shared" si="6"/>
        <v>0.00328940150008997</v>
      </c>
      <c r="I106" s="18">
        <f t="shared" si="7"/>
        <v>12666.94462975317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>
      <c r="A107" s="11">
        <v>100</v>
      </c>
      <c r="B107" s="13" t="s">
        <v>39</v>
      </c>
      <c r="C107" s="13">
        <v>3</v>
      </c>
      <c r="D107" s="13">
        <v>24</v>
      </c>
      <c r="E107" s="15" t="s">
        <v>154</v>
      </c>
      <c r="F107" s="15" t="s">
        <v>55</v>
      </c>
      <c r="G107" s="19">
        <v>0.06960648148148148</v>
      </c>
      <c r="H107" s="17">
        <f t="shared" si="6"/>
        <v>0.0032992762877820346</v>
      </c>
      <c r="I107" s="18">
        <f t="shared" si="7"/>
        <v>12629.032258064517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11">
        <v>101</v>
      </c>
      <c r="B108" s="13" t="s">
        <v>48</v>
      </c>
      <c r="C108" s="13">
        <v>11</v>
      </c>
      <c r="D108" s="13">
        <v>25</v>
      </c>
      <c r="E108" s="15" t="s">
        <v>155</v>
      </c>
      <c r="F108" s="15" t="s">
        <v>55</v>
      </c>
      <c r="G108" s="19">
        <v>0.06965277777777777</v>
      </c>
      <c r="H108" s="17">
        <f t="shared" si="6"/>
        <v>0.003301470685046938</v>
      </c>
      <c r="I108" s="18">
        <f t="shared" si="7"/>
        <v>12620.638085742772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>
      <c r="A109" s="11">
        <v>102</v>
      </c>
      <c r="B109" s="13" t="s">
        <v>46</v>
      </c>
      <c r="C109" s="13">
        <v>9</v>
      </c>
      <c r="D109" s="13">
        <v>131</v>
      </c>
      <c r="E109" s="15" t="s">
        <v>156</v>
      </c>
      <c r="F109" s="15" t="s">
        <v>127</v>
      </c>
      <c r="G109" s="19">
        <v>0.06971064814814815</v>
      </c>
      <c r="H109" s="17">
        <f t="shared" si="6"/>
        <v>0.003304213681628067</v>
      </c>
      <c r="I109" s="18">
        <f t="shared" si="7"/>
        <v>12610.161049310975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11">
        <v>103</v>
      </c>
      <c r="B110" s="13" t="s">
        <v>27</v>
      </c>
      <c r="C110" s="13">
        <v>29</v>
      </c>
      <c r="D110" s="13">
        <v>192</v>
      </c>
      <c r="E110" s="15" t="s">
        <v>157</v>
      </c>
      <c r="F110" s="15" t="s">
        <v>45</v>
      </c>
      <c r="G110" s="19">
        <v>0.06975694444444445</v>
      </c>
      <c r="H110" s="17">
        <f t="shared" si="6"/>
        <v>0.003306408078892971</v>
      </c>
      <c r="I110" s="18">
        <f t="shared" si="7"/>
        <v>12601.791936286707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11">
        <v>104</v>
      </c>
      <c r="B111" s="13" t="s">
        <v>72</v>
      </c>
      <c r="C111" s="13">
        <v>5</v>
      </c>
      <c r="D111" s="13">
        <v>214</v>
      </c>
      <c r="E111" s="15" t="s">
        <v>158</v>
      </c>
      <c r="F111" s="15" t="s">
        <v>17</v>
      </c>
      <c r="G111" s="19">
        <v>0.06982638888888888</v>
      </c>
      <c r="H111" s="17">
        <f t="shared" si="6"/>
        <v>0.003309699674790325</v>
      </c>
      <c r="I111" s="18">
        <f t="shared" si="7"/>
        <v>12589.259075087022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11">
        <v>105</v>
      </c>
      <c r="B112" s="13" t="s">
        <v>72</v>
      </c>
      <c r="C112" s="13">
        <v>6</v>
      </c>
      <c r="D112" s="13">
        <v>135</v>
      </c>
      <c r="E112" s="15" t="s">
        <v>159</v>
      </c>
      <c r="F112" s="15" t="s">
        <v>127</v>
      </c>
      <c r="G112" s="19">
        <v>0.06993055555555555</v>
      </c>
      <c r="H112" s="17">
        <f t="shared" si="6"/>
        <v>0.0033146370686363575</v>
      </c>
      <c r="I112" s="18">
        <f t="shared" si="7"/>
        <v>12570.506454816286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11">
        <v>106</v>
      </c>
      <c r="B113" s="13" t="s">
        <v>27</v>
      </c>
      <c r="C113" s="13">
        <v>30</v>
      </c>
      <c r="D113" s="13">
        <v>173</v>
      </c>
      <c r="E113" s="15" t="s">
        <v>160</v>
      </c>
      <c r="F113" s="15" t="s">
        <v>35</v>
      </c>
      <c r="G113" s="19">
        <v>0.06998842592592593</v>
      </c>
      <c r="H113" s="17">
        <f t="shared" si="6"/>
        <v>0.0033173800652174868</v>
      </c>
      <c r="I113" s="18">
        <f t="shared" si="7"/>
        <v>12560.112452455762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11">
        <v>107</v>
      </c>
      <c r="B114" s="13" t="s">
        <v>27</v>
      </c>
      <c r="C114" s="13">
        <v>31</v>
      </c>
      <c r="D114" s="13">
        <v>145</v>
      </c>
      <c r="E114" s="15" t="s">
        <v>161</v>
      </c>
      <c r="F114" s="15" t="s">
        <v>140</v>
      </c>
      <c r="G114" s="19">
        <v>0.07059027777777778</v>
      </c>
      <c r="H114" s="17">
        <f t="shared" si="6"/>
        <v>0.003345907229661229</v>
      </c>
      <c r="I114" s="18">
        <f t="shared" si="7"/>
        <v>12453.025086079686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>
      <c r="A115" s="11">
        <v>108</v>
      </c>
      <c r="B115" s="13" t="s">
        <v>75</v>
      </c>
      <c r="C115" s="13">
        <v>4</v>
      </c>
      <c r="D115" s="13">
        <v>34</v>
      </c>
      <c r="E115" s="15" t="s">
        <v>162</v>
      </c>
      <c r="F115" s="15" t="s">
        <v>77</v>
      </c>
      <c r="G115" s="19">
        <v>0.07069444444444445</v>
      </c>
      <c r="H115" s="17">
        <f t="shared" si="6"/>
        <v>0.0033508446235072614</v>
      </c>
      <c r="I115" s="18">
        <f t="shared" si="7"/>
        <v>12434.675834970529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11">
        <v>109</v>
      </c>
      <c r="B116" s="13" t="s">
        <v>48</v>
      </c>
      <c r="C116" s="13">
        <v>12</v>
      </c>
      <c r="D116" s="13">
        <v>181</v>
      </c>
      <c r="E116" s="15" t="s">
        <v>163</v>
      </c>
      <c r="F116" s="15" t="s">
        <v>45</v>
      </c>
      <c r="G116" s="19">
        <v>0.07158564814814815</v>
      </c>
      <c r="H116" s="17">
        <f t="shared" si="6"/>
        <v>0.003393086770856649</v>
      </c>
      <c r="I116" s="18">
        <f t="shared" si="7"/>
        <v>12279.870654810024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11">
        <v>110</v>
      </c>
      <c r="B117" s="13" t="s">
        <v>56</v>
      </c>
      <c r="C117" s="13">
        <v>6</v>
      </c>
      <c r="D117" s="13">
        <v>184</v>
      </c>
      <c r="E117" s="15" t="s">
        <v>164</v>
      </c>
      <c r="F117" s="15" t="s">
        <v>45</v>
      </c>
      <c r="G117" s="19">
        <v>0.07158564814814815</v>
      </c>
      <c r="H117" s="17">
        <f t="shared" si="6"/>
        <v>0.003393086770856649</v>
      </c>
      <c r="I117" s="18">
        <f t="shared" si="7"/>
        <v>12279.870654810024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2.75">
      <c r="A118" s="11">
        <v>111</v>
      </c>
      <c r="B118" s="13" t="s">
        <v>48</v>
      </c>
      <c r="C118" s="13">
        <v>13</v>
      </c>
      <c r="D118" s="13">
        <v>81</v>
      </c>
      <c r="E118" s="15" t="s">
        <v>165</v>
      </c>
      <c r="F118" s="15" t="s">
        <v>43</v>
      </c>
      <c r="G118" s="19">
        <v>0.07162037037037038</v>
      </c>
      <c r="H118" s="17">
        <f t="shared" si="6"/>
        <v>0.0033947325688053263</v>
      </c>
      <c r="I118" s="18">
        <f t="shared" si="7"/>
        <v>12273.917259211375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>
      <c r="A119" s="11">
        <v>112</v>
      </c>
      <c r="B119" s="13" t="s">
        <v>48</v>
      </c>
      <c r="C119" s="13">
        <v>14</v>
      </c>
      <c r="D119" s="13">
        <v>180</v>
      </c>
      <c r="E119" s="15" t="s">
        <v>166</v>
      </c>
      <c r="F119" s="15" t="s">
        <v>45</v>
      </c>
      <c r="G119" s="19">
        <v>0.07184027777777778</v>
      </c>
      <c r="H119" s="17">
        <f t="shared" si="6"/>
        <v>0.0034051559558136166</v>
      </c>
      <c r="I119" s="18">
        <f t="shared" si="7"/>
        <v>12236.346060898984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11">
        <v>113</v>
      </c>
      <c r="B120" s="13" t="s">
        <v>46</v>
      </c>
      <c r="C120" s="13">
        <v>10</v>
      </c>
      <c r="D120" s="13">
        <v>229</v>
      </c>
      <c r="E120" s="15" t="s">
        <v>167</v>
      </c>
      <c r="F120" s="15" t="s">
        <v>17</v>
      </c>
      <c r="G120" s="19">
        <v>0.07243055555555555</v>
      </c>
      <c r="H120" s="17">
        <f t="shared" si="6"/>
        <v>0.003433134520941133</v>
      </c>
      <c r="I120" s="18">
        <f t="shared" si="7"/>
        <v>12136.625119846596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2.75">
      <c r="A121" s="11">
        <v>114</v>
      </c>
      <c r="B121" s="13" t="s">
        <v>46</v>
      </c>
      <c r="C121" s="13">
        <v>11</v>
      </c>
      <c r="D121" s="13">
        <v>51</v>
      </c>
      <c r="E121" s="15" t="s">
        <v>168</v>
      </c>
      <c r="F121" s="15" t="s">
        <v>37</v>
      </c>
      <c r="G121" s="19">
        <v>0.07255787037037037</v>
      </c>
      <c r="H121" s="17">
        <f t="shared" si="6"/>
        <v>0.003439169113419617</v>
      </c>
      <c r="I121" s="18">
        <f t="shared" si="7"/>
        <v>12115.32939862817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11">
        <v>115</v>
      </c>
      <c r="B122" s="13" t="s">
        <v>46</v>
      </c>
      <c r="C122" s="13">
        <v>12</v>
      </c>
      <c r="D122" s="13">
        <v>132</v>
      </c>
      <c r="E122" s="15" t="s">
        <v>169</v>
      </c>
      <c r="F122" s="15" t="s">
        <v>127</v>
      </c>
      <c r="G122" s="19">
        <v>0.07273148148148148</v>
      </c>
      <c r="H122" s="17">
        <f t="shared" si="6"/>
        <v>0.003447398103163004</v>
      </c>
      <c r="I122" s="18">
        <f t="shared" si="7"/>
        <v>12086.409929980904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>
      <c r="A123" s="11">
        <v>116</v>
      </c>
      <c r="B123" s="13" t="s">
        <v>46</v>
      </c>
      <c r="C123" s="13">
        <v>13</v>
      </c>
      <c r="D123" s="13">
        <v>197</v>
      </c>
      <c r="E123" s="15" t="s">
        <v>170</v>
      </c>
      <c r="F123" s="15" t="s">
        <v>101</v>
      </c>
      <c r="G123" s="19">
        <v>0.0727662037037037</v>
      </c>
      <c r="H123" s="17">
        <f t="shared" si="6"/>
        <v>0.003449043901111681</v>
      </c>
      <c r="I123" s="18">
        <f t="shared" si="7"/>
        <v>12080.642595832673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11">
        <v>117</v>
      </c>
      <c r="B124" s="13" t="s">
        <v>46</v>
      </c>
      <c r="C124" s="13">
        <v>14</v>
      </c>
      <c r="D124" s="13">
        <v>176</v>
      </c>
      <c r="E124" s="15" t="s">
        <v>171</v>
      </c>
      <c r="F124" s="15" t="s">
        <v>13</v>
      </c>
      <c r="G124" s="19">
        <v>0.07297453703703703</v>
      </c>
      <c r="H124" s="17">
        <f t="shared" si="6"/>
        <v>0.003458918688803746</v>
      </c>
      <c r="I124" s="18">
        <f t="shared" si="7"/>
        <v>12046.153846153848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>
      <c r="A125" s="11">
        <v>118</v>
      </c>
      <c r="B125" s="13" t="s">
        <v>14</v>
      </c>
      <c r="C125" s="13">
        <v>6</v>
      </c>
      <c r="D125" s="13">
        <v>48</v>
      </c>
      <c r="E125" s="15" t="s">
        <v>172</v>
      </c>
      <c r="F125" s="15" t="s">
        <v>129</v>
      </c>
      <c r="G125" s="19">
        <v>0.07298611111111111</v>
      </c>
      <c r="H125" s="17">
        <f t="shared" si="6"/>
        <v>0.0034594672881199722</v>
      </c>
      <c r="I125" s="18">
        <f t="shared" si="7"/>
        <v>12044.243577545194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2.75">
      <c r="A126" s="11">
        <v>119</v>
      </c>
      <c r="B126" s="13" t="s">
        <v>46</v>
      </c>
      <c r="C126" s="13">
        <v>15</v>
      </c>
      <c r="D126" s="13">
        <v>201</v>
      </c>
      <c r="E126" s="15" t="s">
        <v>173</v>
      </c>
      <c r="F126" s="15" t="s">
        <v>101</v>
      </c>
      <c r="G126" s="19">
        <v>0.07318287037037037</v>
      </c>
      <c r="H126" s="17">
        <f t="shared" si="6"/>
        <v>0.003468793476495811</v>
      </c>
      <c r="I126" s="18">
        <f t="shared" si="7"/>
        <v>12011.861458168589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>
      <c r="A127" s="11">
        <v>120</v>
      </c>
      <c r="B127" s="13" t="s">
        <v>48</v>
      </c>
      <c r="C127" s="13">
        <v>15</v>
      </c>
      <c r="D127" s="13">
        <v>62</v>
      </c>
      <c r="E127" s="15" t="s">
        <v>174</v>
      </c>
      <c r="F127" s="15" t="s">
        <v>24</v>
      </c>
      <c r="G127" s="19">
        <v>0.07325231481481481</v>
      </c>
      <c r="H127" s="17">
        <f t="shared" si="6"/>
        <v>0.0034720850723931654</v>
      </c>
      <c r="I127" s="18">
        <f t="shared" si="7"/>
        <v>12000.474008532154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>
      <c r="A128" s="11">
        <v>121</v>
      </c>
      <c r="B128" s="13" t="s">
        <v>22</v>
      </c>
      <c r="C128" s="13">
        <v>21</v>
      </c>
      <c r="D128" s="13">
        <v>156</v>
      </c>
      <c r="E128" s="15" t="s">
        <v>175</v>
      </c>
      <c r="F128" s="15" t="s">
        <v>17</v>
      </c>
      <c r="G128" s="19">
        <v>0.07339120370370371</v>
      </c>
      <c r="H128" s="17">
        <f t="shared" si="6"/>
        <v>0.003478668264187876</v>
      </c>
      <c r="I128" s="18">
        <f t="shared" si="7"/>
        <v>11977.763759659358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11">
        <v>122</v>
      </c>
      <c r="B129" s="13" t="s">
        <v>14</v>
      </c>
      <c r="C129" s="13">
        <v>7</v>
      </c>
      <c r="D129" s="13">
        <v>69</v>
      </c>
      <c r="E129" s="15" t="s">
        <v>176</v>
      </c>
      <c r="F129" s="15" t="s">
        <v>86</v>
      </c>
      <c r="G129" s="19">
        <v>0.07349537037037036</v>
      </c>
      <c r="H129" s="17">
        <f t="shared" si="6"/>
        <v>0.0034836056580339076</v>
      </c>
      <c r="I129" s="18">
        <f t="shared" si="7"/>
        <v>11960.787401574804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11">
        <v>123</v>
      </c>
      <c r="B130" s="13" t="s">
        <v>133</v>
      </c>
      <c r="C130" s="13">
        <v>2</v>
      </c>
      <c r="D130" s="13">
        <v>178</v>
      </c>
      <c r="E130" s="15" t="s">
        <v>177</v>
      </c>
      <c r="F130" s="15" t="s">
        <v>178</v>
      </c>
      <c r="G130" s="19">
        <v>0.07355324074074074</v>
      </c>
      <c r="H130" s="17">
        <f t="shared" si="6"/>
        <v>0.003486348654615037</v>
      </c>
      <c r="I130" s="18">
        <f t="shared" si="7"/>
        <v>11951.376868607394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2.75">
      <c r="A131" s="11">
        <v>124</v>
      </c>
      <c r="B131" s="13" t="s">
        <v>27</v>
      </c>
      <c r="C131" s="13">
        <v>32</v>
      </c>
      <c r="D131" s="13">
        <v>183</v>
      </c>
      <c r="E131" s="15" t="s">
        <v>179</v>
      </c>
      <c r="F131" s="15" t="s">
        <v>45</v>
      </c>
      <c r="G131" s="19">
        <v>0.07390046296296296</v>
      </c>
      <c r="H131" s="17">
        <f t="shared" si="6"/>
        <v>0.0035028066341018112</v>
      </c>
      <c r="I131" s="18">
        <f t="shared" si="7"/>
        <v>11895.223179326546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11">
        <v>125</v>
      </c>
      <c r="B132" s="13" t="s">
        <v>27</v>
      </c>
      <c r="C132" s="13">
        <v>33</v>
      </c>
      <c r="D132" s="13">
        <v>170</v>
      </c>
      <c r="E132" s="15" t="s">
        <v>180</v>
      </c>
      <c r="F132" s="15" t="s">
        <v>35</v>
      </c>
      <c r="G132" s="19">
        <v>0.07408564814814815</v>
      </c>
      <c r="H132" s="17">
        <f t="shared" si="6"/>
        <v>0.003511584223161424</v>
      </c>
      <c r="I132" s="18">
        <f t="shared" si="7"/>
        <v>11865.489767223871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11">
        <v>126</v>
      </c>
      <c r="B133" s="13" t="s">
        <v>56</v>
      </c>
      <c r="C133" s="13">
        <v>7</v>
      </c>
      <c r="D133" s="13">
        <v>199</v>
      </c>
      <c r="E133" s="15" t="s">
        <v>181</v>
      </c>
      <c r="F133" s="15" t="s">
        <v>101</v>
      </c>
      <c r="G133" s="19">
        <v>0.07416666666666666</v>
      </c>
      <c r="H133" s="17">
        <f t="shared" si="6"/>
        <v>0.0035154244183750044</v>
      </c>
      <c r="I133" s="18">
        <f t="shared" si="7"/>
        <v>11852.52808988764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11">
        <v>127</v>
      </c>
      <c r="B134" s="13" t="s">
        <v>22</v>
      </c>
      <c r="C134" s="13">
        <v>22</v>
      </c>
      <c r="D134" s="13">
        <v>38</v>
      </c>
      <c r="E134" s="15" t="s">
        <v>182</v>
      </c>
      <c r="F134" s="15" t="s">
        <v>77</v>
      </c>
      <c r="G134" s="19">
        <v>0.07439814814814814</v>
      </c>
      <c r="H134" s="17">
        <f t="shared" si="6"/>
        <v>0.003526396404699521</v>
      </c>
      <c r="I134" s="18">
        <f t="shared" si="7"/>
        <v>11815.65028002489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>
      <c r="A135" s="11">
        <v>128</v>
      </c>
      <c r="B135" s="13" t="s">
        <v>48</v>
      </c>
      <c r="C135" s="13">
        <v>16</v>
      </c>
      <c r="D135" s="13">
        <v>209</v>
      </c>
      <c r="E135" s="15" t="s">
        <v>183</v>
      </c>
      <c r="F135" s="15" t="s">
        <v>24</v>
      </c>
      <c r="G135" s="19">
        <v>0.07462962962962963</v>
      </c>
      <c r="H135" s="17">
        <f t="shared" si="6"/>
        <v>0.0035373683910240373</v>
      </c>
      <c r="I135" s="18">
        <f t="shared" si="7"/>
        <v>11779.001240694788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11">
        <v>129</v>
      </c>
      <c r="B136" s="13" t="s">
        <v>72</v>
      </c>
      <c r="C136" s="13">
        <v>7</v>
      </c>
      <c r="D136" s="13">
        <v>130</v>
      </c>
      <c r="E136" s="15" t="s">
        <v>184</v>
      </c>
      <c r="F136" s="15" t="s">
        <v>127</v>
      </c>
      <c r="G136" s="19">
        <v>0.0747337962962963</v>
      </c>
      <c r="H136" s="17">
        <f aca="true" t="shared" si="8" ref="H136:H167">G136/21.0975</f>
        <v>0.00354230578487007</v>
      </c>
      <c r="I136" s="18">
        <f aca="true" t="shared" si="9" ref="I136:I167">1000*TIME(1,0,0)/H136</f>
        <v>11762.583242992101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9" ht="12.75">
      <c r="A137" s="11">
        <v>130</v>
      </c>
      <c r="B137" s="13" t="s">
        <v>46</v>
      </c>
      <c r="C137" s="13">
        <v>16</v>
      </c>
      <c r="D137" s="13">
        <v>179</v>
      </c>
      <c r="E137" s="15" t="s">
        <v>185</v>
      </c>
      <c r="F137" s="15" t="s">
        <v>186</v>
      </c>
      <c r="G137" s="19">
        <v>0.075</v>
      </c>
      <c r="H137" s="17">
        <f t="shared" si="8"/>
        <v>0.003554923569143263</v>
      </c>
      <c r="I137" s="18">
        <f t="shared" si="9"/>
        <v>11720.833333333334</v>
      </c>
    </row>
    <row r="138" spans="1:9" ht="12.75">
      <c r="A138" s="11">
        <v>131</v>
      </c>
      <c r="B138" s="13" t="s">
        <v>72</v>
      </c>
      <c r="C138" s="13">
        <v>8</v>
      </c>
      <c r="D138" s="13">
        <v>139</v>
      </c>
      <c r="E138" s="15" t="s">
        <v>187</v>
      </c>
      <c r="F138" s="15" t="s">
        <v>127</v>
      </c>
      <c r="G138" s="19">
        <v>0.07505787037037037</v>
      </c>
      <c r="H138" s="17">
        <f t="shared" si="8"/>
        <v>0.0035576665657243924</v>
      </c>
      <c r="I138" s="18">
        <f t="shared" si="9"/>
        <v>11711.796453353893</v>
      </c>
    </row>
    <row r="139" spans="1:9" ht="12.75">
      <c r="A139" s="11">
        <v>132</v>
      </c>
      <c r="B139" s="13" t="s">
        <v>109</v>
      </c>
      <c r="C139" s="13">
        <v>5</v>
      </c>
      <c r="D139" s="13">
        <v>55</v>
      </c>
      <c r="E139" s="15" t="s">
        <v>188</v>
      </c>
      <c r="F139" s="15" t="s">
        <v>37</v>
      </c>
      <c r="G139" s="19">
        <v>0.07511574074074073</v>
      </c>
      <c r="H139" s="17">
        <f t="shared" si="8"/>
        <v>0.003560409562305521</v>
      </c>
      <c r="I139" s="18">
        <f t="shared" si="9"/>
        <v>11702.773497688753</v>
      </c>
    </row>
    <row r="140" spans="1:9" ht="12.75">
      <c r="A140" s="11">
        <v>133</v>
      </c>
      <c r="B140" s="13" t="s">
        <v>72</v>
      </c>
      <c r="C140" s="13">
        <v>9</v>
      </c>
      <c r="D140" s="13">
        <v>143</v>
      </c>
      <c r="E140" s="15" t="s">
        <v>189</v>
      </c>
      <c r="F140" s="15" t="s">
        <v>122</v>
      </c>
      <c r="G140" s="19">
        <v>0.07521990740740742</v>
      </c>
      <c r="H140" s="17">
        <f t="shared" si="8"/>
        <v>0.0035653469561515543</v>
      </c>
      <c r="I140" s="18">
        <f t="shared" si="9"/>
        <v>11686.567164179103</v>
      </c>
    </row>
    <row r="141" spans="1:9" ht="12.75">
      <c r="A141" s="11">
        <v>134</v>
      </c>
      <c r="B141" s="13" t="s">
        <v>27</v>
      </c>
      <c r="C141" s="13">
        <v>34</v>
      </c>
      <c r="D141" s="13">
        <v>52</v>
      </c>
      <c r="E141" s="15" t="s">
        <v>190</v>
      </c>
      <c r="F141" s="15" t="s">
        <v>37</v>
      </c>
      <c r="G141" s="19">
        <v>0.0752662037037037</v>
      </c>
      <c r="H141" s="17">
        <f t="shared" si="8"/>
        <v>0.0035675413534164567</v>
      </c>
      <c r="I141" s="18">
        <f t="shared" si="9"/>
        <v>11679.37874827003</v>
      </c>
    </row>
    <row r="142" spans="1:9" ht="12.75">
      <c r="A142" s="11">
        <v>135</v>
      </c>
      <c r="B142" s="13" t="s">
        <v>133</v>
      </c>
      <c r="C142" s="13">
        <v>3</v>
      </c>
      <c r="D142" s="13">
        <v>222</v>
      </c>
      <c r="E142" s="15" t="s">
        <v>191</v>
      </c>
      <c r="F142" s="15" t="s">
        <v>43</v>
      </c>
      <c r="G142" s="19">
        <v>0.07533564814814815</v>
      </c>
      <c r="H142" s="17">
        <f t="shared" si="8"/>
        <v>0.003570832949313812</v>
      </c>
      <c r="I142" s="18">
        <f t="shared" si="9"/>
        <v>11668.61269012137</v>
      </c>
    </row>
    <row r="143" spans="1:9" ht="12.75">
      <c r="A143" s="11">
        <v>136</v>
      </c>
      <c r="B143" s="12" t="s">
        <v>192</v>
      </c>
      <c r="C143" s="12">
        <v>1</v>
      </c>
      <c r="D143" s="13">
        <v>7</v>
      </c>
      <c r="E143" s="14" t="s">
        <v>193</v>
      </c>
      <c r="F143" s="15" t="s">
        <v>101</v>
      </c>
      <c r="G143" s="16">
        <v>0.07538194444444445</v>
      </c>
      <c r="H143" s="17">
        <f t="shared" si="8"/>
        <v>0.0035730273465787153</v>
      </c>
      <c r="I143" s="18">
        <f t="shared" si="9"/>
        <v>11661.446338093045</v>
      </c>
    </row>
    <row r="144" spans="1:9" ht="12.75">
      <c r="A144" s="11">
        <v>137</v>
      </c>
      <c r="B144" s="13" t="s">
        <v>22</v>
      </c>
      <c r="C144" s="13">
        <v>23</v>
      </c>
      <c r="D144" s="13">
        <v>195</v>
      </c>
      <c r="E144" s="15" t="s">
        <v>194</v>
      </c>
      <c r="F144" s="15" t="s">
        <v>59</v>
      </c>
      <c r="G144" s="19">
        <v>0.07561342592592592</v>
      </c>
      <c r="H144" s="17">
        <f t="shared" si="8"/>
        <v>0.003583999332903231</v>
      </c>
      <c r="I144" s="18">
        <f t="shared" si="9"/>
        <v>11625.746211541406</v>
      </c>
    </row>
    <row r="145" spans="1:9" ht="12.75">
      <c r="A145" s="11">
        <v>138</v>
      </c>
      <c r="B145" s="12" t="s">
        <v>195</v>
      </c>
      <c r="C145" s="12">
        <v>1</v>
      </c>
      <c r="D145" s="13">
        <v>63</v>
      </c>
      <c r="E145" s="14" t="s">
        <v>196</v>
      </c>
      <c r="F145" s="15" t="s">
        <v>24</v>
      </c>
      <c r="G145" s="16">
        <v>0.07572916666666667</v>
      </c>
      <c r="H145" s="17">
        <f t="shared" si="8"/>
        <v>0.0035894853260654896</v>
      </c>
      <c r="I145" s="18">
        <f t="shared" si="9"/>
        <v>11607.977991746904</v>
      </c>
    </row>
    <row r="146" spans="1:9" ht="12.75">
      <c r="A146" s="11">
        <v>139</v>
      </c>
      <c r="B146" s="13" t="s">
        <v>7</v>
      </c>
      <c r="C146" s="13">
        <v>9</v>
      </c>
      <c r="D146" s="13">
        <v>28</v>
      </c>
      <c r="E146" s="15" t="s">
        <v>197</v>
      </c>
      <c r="F146" s="15" t="s">
        <v>198</v>
      </c>
      <c r="G146" s="19">
        <v>0.07581018518518519</v>
      </c>
      <c r="H146" s="17">
        <f t="shared" si="8"/>
        <v>0.0035933255212790703</v>
      </c>
      <c r="I146" s="18">
        <f t="shared" si="9"/>
        <v>11595.57251908397</v>
      </c>
    </row>
    <row r="147" spans="1:9" ht="12.75">
      <c r="A147" s="11">
        <v>140</v>
      </c>
      <c r="B147" s="13" t="s">
        <v>109</v>
      </c>
      <c r="C147" s="13">
        <v>6</v>
      </c>
      <c r="D147" s="13">
        <v>228</v>
      </c>
      <c r="E147" s="15" t="s">
        <v>199</v>
      </c>
      <c r="F147" s="15" t="s">
        <v>43</v>
      </c>
      <c r="G147" s="19">
        <v>0.07592592592592594</v>
      </c>
      <c r="H147" s="17">
        <f t="shared" si="8"/>
        <v>0.003598811514441329</v>
      </c>
      <c r="I147" s="18">
        <f t="shared" si="9"/>
        <v>11577.896341463413</v>
      </c>
    </row>
    <row r="148" spans="1:9" ht="12.75">
      <c r="A148" s="11">
        <v>141</v>
      </c>
      <c r="B148" s="13" t="s">
        <v>192</v>
      </c>
      <c r="C148" s="13">
        <v>2</v>
      </c>
      <c r="D148" s="13">
        <v>226</v>
      </c>
      <c r="E148" s="15" t="s">
        <v>200</v>
      </c>
      <c r="F148" s="15" t="s">
        <v>77</v>
      </c>
      <c r="G148" s="19">
        <v>0.07650462962962963</v>
      </c>
      <c r="H148" s="17">
        <f t="shared" si="8"/>
        <v>0.003626241480252619</v>
      </c>
      <c r="I148" s="18">
        <f t="shared" si="9"/>
        <v>11490.317700453857</v>
      </c>
    </row>
    <row r="149" spans="1:9" ht="12.75">
      <c r="A149" s="11">
        <v>142</v>
      </c>
      <c r="B149" s="13" t="s">
        <v>48</v>
      </c>
      <c r="C149" s="13">
        <v>17</v>
      </c>
      <c r="D149" s="13">
        <v>163</v>
      </c>
      <c r="E149" s="15" t="s">
        <v>201</v>
      </c>
      <c r="F149" s="15" t="s">
        <v>202</v>
      </c>
      <c r="G149" s="19">
        <v>0.0769675925925926</v>
      </c>
      <c r="H149" s="17">
        <f t="shared" si="8"/>
        <v>0.003648185452901652</v>
      </c>
      <c r="I149" s="18">
        <f t="shared" si="9"/>
        <v>11421.203007518796</v>
      </c>
    </row>
    <row r="150" spans="1:9" ht="12.75">
      <c r="A150" s="11">
        <v>143</v>
      </c>
      <c r="B150" s="13" t="s">
        <v>75</v>
      </c>
      <c r="C150" s="13">
        <v>5</v>
      </c>
      <c r="D150" s="13">
        <v>225</v>
      </c>
      <c r="E150" s="15" t="s">
        <v>203</v>
      </c>
      <c r="F150" s="15" t="s">
        <v>202</v>
      </c>
      <c r="G150" s="19">
        <v>0.07732638888888889</v>
      </c>
      <c r="H150" s="17">
        <f t="shared" si="8"/>
        <v>0.0036651920317046518</v>
      </c>
      <c r="I150" s="18">
        <f t="shared" si="9"/>
        <v>11368.208352043106</v>
      </c>
    </row>
    <row r="151" spans="1:9" ht="12.75">
      <c r="A151" s="11">
        <v>144</v>
      </c>
      <c r="B151" s="13" t="s">
        <v>46</v>
      </c>
      <c r="C151" s="13">
        <v>17</v>
      </c>
      <c r="D151" s="13">
        <v>84</v>
      </c>
      <c r="E151" s="15" t="s">
        <v>204</v>
      </c>
      <c r="F151" s="15" t="s">
        <v>43</v>
      </c>
      <c r="G151" s="19">
        <v>0.07743055555555556</v>
      </c>
      <c r="H151" s="17">
        <f t="shared" si="8"/>
        <v>0.003670129425550684</v>
      </c>
      <c r="I151" s="18">
        <f t="shared" si="9"/>
        <v>11352.914798206277</v>
      </c>
    </row>
    <row r="152" spans="1:9" ht="12.75">
      <c r="A152" s="11">
        <v>145</v>
      </c>
      <c r="B152" s="13" t="s">
        <v>195</v>
      </c>
      <c r="C152" s="13">
        <v>2</v>
      </c>
      <c r="D152" s="13">
        <v>73</v>
      </c>
      <c r="E152" s="15" t="s">
        <v>205</v>
      </c>
      <c r="F152" s="15" t="s">
        <v>86</v>
      </c>
      <c r="G152" s="19">
        <v>0.0778125</v>
      </c>
      <c r="H152" s="17">
        <f t="shared" si="8"/>
        <v>0.003688233202986136</v>
      </c>
      <c r="I152" s="18">
        <f t="shared" si="9"/>
        <v>11297.188755020079</v>
      </c>
    </row>
    <row r="153" spans="1:9" ht="12.75">
      <c r="A153" s="11">
        <v>146</v>
      </c>
      <c r="B153" s="13" t="s">
        <v>48</v>
      </c>
      <c r="C153" s="13">
        <v>18</v>
      </c>
      <c r="D153" s="13">
        <v>138</v>
      </c>
      <c r="E153" s="15" t="s">
        <v>206</v>
      </c>
      <c r="F153" s="15" t="s">
        <v>127</v>
      </c>
      <c r="G153" s="19">
        <v>0.07792824074074074</v>
      </c>
      <c r="H153" s="17">
        <f t="shared" si="8"/>
        <v>0.003693719196148394</v>
      </c>
      <c r="I153" s="18">
        <f t="shared" si="9"/>
        <v>11280.409921283232</v>
      </c>
    </row>
    <row r="154" spans="1:9" ht="12.75">
      <c r="A154" s="11">
        <v>147</v>
      </c>
      <c r="B154" s="13" t="s">
        <v>192</v>
      </c>
      <c r="C154" s="13">
        <v>3</v>
      </c>
      <c r="D154" s="13">
        <v>140</v>
      </c>
      <c r="E154" s="15" t="s">
        <v>207</v>
      </c>
      <c r="F154" s="15" t="s">
        <v>127</v>
      </c>
      <c r="G154" s="19">
        <v>0.07796296296296296</v>
      </c>
      <c r="H154" s="17">
        <f t="shared" si="8"/>
        <v>0.003695364994097071</v>
      </c>
      <c r="I154" s="18">
        <f t="shared" si="9"/>
        <v>11275.385985748218</v>
      </c>
    </row>
    <row r="155" spans="1:9" ht="12.75">
      <c r="A155" s="11">
        <v>148</v>
      </c>
      <c r="B155" s="13" t="s">
        <v>22</v>
      </c>
      <c r="C155" s="13">
        <v>24</v>
      </c>
      <c r="D155" s="13">
        <v>11</v>
      </c>
      <c r="E155" s="15" t="s">
        <v>208</v>
      </c>
      <c r="F155" s="15" t="s">
        <v>17</v>
      </c>
      <c r="G155" s="19">
        <v>0.07833333333333332</v>
      </c>
      <c r="H155" s="17">
        <f t="shared" si="8"/>
        <v>0.003712920172216297</v>
      </c>
      <c r="I155" s="18">
        <f t="shared" si="9"/>
        <v>11222.074468085108</v>
      </c>
    </row>
    <row r="156" spans="1:9" ht="12.75">
      <c r="A156" s="11">
        <v>149</v>
      </c>
      <c r="B156" s="13" t="s">
        <v>56</v>
      </c>
      <c r="C156" s="13">
        <v>8</v>
      </c>
      <c r="D156" s="13">
        <v>71</v>
      </c>
      <c r="E156" s="15" t="s">
        <v>209</v>
      </c>
      <c r="F156" s="15" t="s">
        <v>86</v>
      </c>
      <c r="G156" s="19">
        <v>0.07864583333333333</v>
      </c>
      <c r="H156" s="17">
        <f t="shared" si="8"/>
        <v>0.0037277323537543944</v>
      </c>
      <c r="I156" s="18">
        <f t="shared" si="9"/>
        <v>11177.483443708608</v>
      </c>
    </row>
    <row r="157" spans="1:9" ht="12.75">
      <c r="A157" s="11">
        <v>150</v>
      </c>
      <c r="B157" s="13" t="s">
        <v>46</v>
      </c>
      <c r="C157" s="13">
        <v>18</v>
      </c>
      <c r="D157" s="13">
        <v>123</v>
      </c>
      <c r="E157" s="15" t="s">
        <v>210</v>
      </c>
      <c r="F157" s="15" t="s">
        <v>211</v>
      </c>
      <c r="G157" s="19">
        <v>0.07885416666666667</v>
      </c>
      <c r="H157" s="17">
        <f t="shared" si="8"/>
        <v>0.003737607141446459</v>
      </c>
      <c r="I157" s="18">
        <f t="shared" si="9"/>
        <v>11147.95244385733</v>
      </c>
    </row>
    <row r="158" spans="1:9" ht="12.75">
      <c r="A158" s="11">
        <v>151</v>
      </c>
      <c r="B158" s="13" t="s">
        <v>48</v>
      </c>
      <c r="C158" s="13">
        <v>19</v>
      </c>
      <c r="D158" s="13">
        <v>188</v>
      </c>
      <c r="E158" s="15" t="s">
        <v>212</v>
      </c>
      <c r="F158" s="15" t="s">
        <v>45</v>
      </c>
      <c r="G158" s="19">
        <v>0.07895833333333334</v>
      </c>
      <c r="H158" s="17">
        <f t="shared" si="8"/>
        <v>0.0037425445352924913</v>
      </c>
      <c r="I158" s="18">
        <f t="shared" si="9"/>
        <v>11133.245382585752</v>
      </c>
    </row>
    <row r="159" spans="1:9" ht="12.75">
      <c r="A159" s="11">
        <v>152</v>
      </c>
      <c r="B159" s="13" t="s">
        <v>133</v>
      </c>
      <c r="C159" s="13">
        <v>4</v>
      </c>
      <c r="D159" s="13">
        <v>92</v>
      </c>
      <c r="E159" s="15" t="s">
        <v>213</v>
      </c>
      <c r="F159" s="15" t="s">
        <v>43</v>
      </c>
      <c r="G159" s="19">
        <v>0.07899305555555557</v>
      </c>
      <c r="H159" s="17">
        <f t="shared" si="8"/>
        <v>0.003744190333241169</v>
      </c>
      <c r="I159" s="18">
        <f t="shared" si="9"/>
        <v>11128.351648351647</v>
      </c>
    </row>
    <row r="160" spans="1:9" ht="12.75">
      <c r="A160" s="11">
        <v>153</v>
      </c>
      <c r="B160" s="13" t="s">
        <v>133</v>
      </c>
      <c r="C160" s="13">
        <v>5</v>
      </c>
      <c r="D160" s="13">
        <v>93</v>
      </c>
      <c r="E160" s="15" t="s">
        <v>214</v>
      </c>
      <c r="F160" s="15" t="s">
        <v>43</v>
      </c>
      <c r="G160" s="19">
        <v>0.07899305555555557</v>
      </c>
      <c r="H160" s="17">
        <f t="shared" si="8"/>
        <v>0.003744190333241169</v>
      </c>
      <c r="I160" s="18">
        <f t="shared" si="9"/>
        <v>11128.351648351647</v>
      </c>
    </row>
    <row r="161" spans="1:9" ht="12.75">
      <c r="A161" s="11">
        <v>154</v>
      </c>
      <c r="B161" s="13" t="s">
        <v>72</v>
      </c>
      <c r="C161" s="13">
        <v>10</v>
      </c>
      <c r="D161" s="13">
        <v>141</v>
      </c>
      <c r="E161" s="15" t="s">
        <v>215</v>
      </c>
      <c r="F161" s="15" t="s">
        <v>122</v>
      </c>
      <c r="G161" s="19">
        <v>0.07922453703703704</v>
      </c>
      <c r="H161" s="17">
        <f t="shared" si="8"/>
        <v>0.003755162319565685</v>
      </c>
      <c r="I161" s="18">
        <f t="shared" si="9"/>
        <v>11095.836376917458</v>
      </c>
    </row>
    <row r="162" spans="1:9" ht="12.75">
      <c r="A162" s="11">
        <v>155</v>
      </c>
      <c r="B162" s="12" t="s">
        <v>216</v>
      </c>
      <c r="C162" s="12">
        <v>1</v>
      </c>
      <c r="D162" s="13">
        <v>74</v>
      </c>
      <c r="E162" s="14" t="s">
        <v>217</v>
      </c>
      <c r="F162" s="15" t="s">
        <v>86</v>
      </c>
      <c r="G162" s="16">
        <v>0.07930555555555556</v>
      </c>
      <c r="H162" s="17">
        <f t="shared" si="8"/>
        <v>0.0037590025147792657</v>
      </c>
      <c r="I162" s="18">
        <f t="shared" si="9"/>
        <v>11084.500875656742</v>
      </c>
    </row>
    <row r="163" spans="1:9" ht="12.75">
      <c r="A163" s="11">
        <v>156</v>
      </c>
      <c r="B163" s="13" t="s">
        <v>75</v>
      </c>
      <c r="C163" s="13">
        <v>6</v>
      </c>
      <c r="D163" s="13">
        <v>127</v>
      </c>
      <c r="E163" s="15" t="s">
        <v>218</v>
      </c>
      <c r="F163" s="15" t="s">
        <v>67</v>
      </c>
      <c r="G163" s="19">
        <v>0.0797800925925926</v>
      </c>
      <c r="H163" s="17">
        <f t="shared" si="8"/>
        <v>0.003781495086744524</v>
      </c>
      <c r="I163" s="18">
        <f t="shared" si="9"/>
        <v>11018.56956332511</v>
      </c>
    </row>
    <row r="164" spans="1:9" ht="12.75">
      <c r="A164" s="11">
        <v>157</v>
      </c>
      <c r="B164" s="13" t="s">
        <v>109</v>
      </c>
      <c r="C164" s="13">
        <v>7</v>
      </c>
      <c r="D164" s="13">
        <v>224</v>
      </c>
      <c r="E164" s="15" t="s">
        <v>219</v>
      </c>
      <c r="F164" s="15" t="s">
        <v>127</v>
      </c>
      <c r="G164" s="19">
        <v>0.07989583333333333</v>
      </c>
      <c r="H164" s="17">
        <f t="shared" si="8"/>
        <v>0.0037869810799067817</v>
      </c>
      <c r="I164" s="18">
        <f t="shared" si="9"/>
        <v>11002.607561929595</v>
      </c>
    </row>
    <row r="165" spans="1:9" ht="12.75">
      <c r="A165" s="11">
        <v>158</v>
      </c>
      <c r="B165" s="13" t="s">
        <v>195</v>
      </c>
      <c r="C165" s="13">
        <v>3</v>
      </c>
      <c r="D165" s="13">
        <v>202</v>
      </c>
      <c r="E165" s="15" t="s">
        <v>220</v>
      </c>
      <c r="F165" s="15" t="s">
        <v>101</v>
      </c>
      <c r="G165" s="19">
        <v>0.08011574074074074</v>
      </c>
      <c r="H165" s="17">
        <f t="shared" si="8"/>
        <v>0.0037974044669150725</v>
      </c>
      <c r="I165" s="18">
        <f t="shared" si="9"/>
        <v>10972.406818838484</v>
      </c>
    </row>
    <row r="166" spans="1:9" ht="12.75">
      <c r="A166" s="11">
        <v>159</v>
      </c>
      <c r="B166" s="13" t="s">
        <v>133</v>
      </c>
      <c r="C166" s="13">
        <v>6</v>
      </c>
      <c r="D166" s="13">
        <v>162</v>
      </c>
      <c r="E166" s="15" t="s">
        <v>221</v>
      </c>
      <c r="F166" s="15" t="s">
        <v>202</v>
      </c>
      <c r="G166" s="19">
        <v>0.08034722222222222</v>
      </c>
      <c r="H166" s="17">
        <f t="shared" si="8"/>
        <v>0.0038083764532395887</v>
      </c>
      <c r="I166" s="18">
        <f t="shared" si="9"/>
        <v>10940.795159896283</v>
      </c>
    </row>
    <row r="167" spans="1:9" ht="12.75">
      <c r="A167" s="11">
        <v>160</v>
      </c>
      <c r="B167" s="13" t="s">
        <v>48</v>
      </c>
      <c r="C167" s="13">
        <v>20</v>
      </c>
      <c r="D167" s="13">
        <v>68</v>
      </c>
      <c r="E167" s="15" t="s">
        <v>222</v>
      </c>
      <c r="F167" s="15" t="s">
        <v>86</v>
      </c>
      <c r="G167" s="19">
        <v>0.08074074074074074</v>
      </c>
      <c r="H167" s="17">
        <f t="shared" si="8"/>
        <v>0.003827028829991266</v>
      </c>
      <c r="I167" s="18">
        <f t="shared" si="9"/>
        <v>10887.47133027523</v>
      </c>
    </row>
    <row r="168" spans="1:9" ht="12.75">
      <c r="A168" s="11">
        <v>161</v>
      </c>
      <c r="B168" s="13" t="s">
        <v>75</v>
      </c>
      <c r="C168" s="13">
        <v>7</v>
      </c>
      <c r="D168" s="13">
        <v>133</v>
      </c>
      <c r="E168" s="15" t="s">
        <v>223</v>
      </c>
      <c r="F168" s="15" t="s">
        <v>127</v>
      </c>
      <c r="G168" s="19">
        <v>0.08130787037037036</v>
      </c>
      <c r="H168" s="17">
        <f aca="true" t="shared" si="10" ref="H168:H185">G168/21.0975</f>
        <v>0.0038539101964863306</v>
      </c>
      <c r="I168" s="18">
        <f aca="true" t="shared" si="11" ref="I168:I185">1000*TIME(1,0,0)/H168</f>
        <v>10811.530249110321</v>
      </c>
    </row>
    <row r="169" spans="1:9" ht="12.75">
      <c r="A169" s="11">
        <v>162</v>
      </c>
      <c r="B169" s="13" t="s">
        <v>56</v>
      </c>
      <c r="C169" s="13">
        <v>9</v>
      </c>
      <c r="D169" s="13">
        <v>137</v>
      </c>
      <c r="E169" s="15" t="s">
        <v>224</v>
      </c>
      <c r="F169" s="15" t="s">
        <v>127</v>
      </c>
      <c r="G169" s="19">
        <v>0.08270833333333333</v>
      </c>
      <c r="H169" s="17">
        <f t="shared" si="10"/>
        <v>0.003920290713749654</v>
      </c>
      <c r="I169" s="18">
        <f t="shared" si="11"/>
        <v>10628.46347607053</v>
      </c>
    </row>
    <row r="170" spans="1:9" ht="12.75">
      <c r="A170" s="11">
        <v>163</v>
      </c>
      <c r="B170" s="13" t="s">
        <v>75</v>
      </c>
      <c r="C170" s="13">
        <v>8</v>
      </c>
      <c r="D170" s="13">
        <v>54</v>
      </c>
      <c r="E170" s="15" t="s">
        <v>225</v>
      </c>
      <c r="F170" s="15" t="s">
        <v>37</v>
      </c>
      <c r="G170" s="19">
        <v>0.08303240740740742</v>
      </c>
      <c r="H170" s="17">
        <f t="shared" si="10"/>
        <v>0.003935651494603978</v>
      </c>
      <c r="I170" s="18">
        <f t="shared" si="11"/>
        <v>10586.980763869527</v>
      </c>
    </row>
    <row r="171" spans="1:9" ht="12.75">
      <c r="A171" s="11">
        <v>164</v>
      </c>
      <c r="B171" s="13" t="s">
        <v>75</v>
      </c>
      <c r="C171" s="13">
        <v>9</v>
      </c>
      <c r="D171" s="13">
        <v>136</v>
      </c>
      <c r="E171" s="15" t="s">
        <v>226</v>
      </c>
      <c r="F171" s="15" t="s">
        <v>127</v>
      </c>
      <c r="G171" s="19">
        <v>0.08311342592592592</v>
      </c>
      <c r="H171" s="17">
        <f t="shared" si="10"/>
        <v>0.003939491689817558</v>
      </c>
      <c r="I171" s="18">
        <f t="shared" si="11"/>
        <v>10576.660632223924</v>
      </c>
    </row>
    <row r="172" spans="1:9" ht="12.75">
      <c r="A172" s="11">
        <v>165</v>
      </c>
      <c r="B172" s="12" t="s">
        <v>227</v>
      </c>
      <c r="C172" s="12">
        <v>1</v>
      </c>
      <c r="D172" s="13">
        <v>165</v>
      </c>
      <c r="E172" s="14" t="s">
        <v>228</v>
      </c>
      <c r="F172" s="15" t="s">
        <v>229</v>
      </c>
      <c r="G172" s="16">
        <v>0.08325231481481482</v>
      </c>
      <c r="H172" s="17">
        <f t="shared" si="10"/>
        <v>0.0039460748816122675</v>
      </c>
      <c r="I172" s="18">
        <f t="shared" si="11"/>
        <v>10559.01570971778</v>
      </c>
    </row>
    <row r="173" spans="1:9" ht="12.75">
      <c r="A173" s="11">
        <v>166</v>
      </c>
      <c r="B173" s="13" t="s">
        <v>48</v>
      </c>
      <c r="C173" s="13">
        <v>21</v>
      </c>
      <c r="D173" s="13">
        <v>164</v>
      </c>
      <c r="E173" s="15" t="s">
        <v>230</v>
      </c>
      <c r="F173" s="15" t="s">
        <v>229</v>
      </c>
      <c r="G173" s="19">
        <v>0.08327546296296297</v>
      </c>
      <c r="H173" s="17">
        <f t="shared" si="10"/>
        <v>0.003947172080244719</v>
      </c>
      <c r="I173" s="18">
        <f t="shared" si="11"/>
        <v>10556.080611535788</v>
      </c>
    </row>
    <row r="174" spans="1:9" ht="12.75">
      <c r="A174" s="11">
        <v>167</v>
      </c>
      <c r="B174" s="13" t="s">
        <v>75</v>
      </c>
      <c r="C174" s="13">
        <v>10</v>
      </c>
      <c r="D174" s="13">
        <v>46</v>
      </c>
      <c r="E174" s="15" t="s">
        <v>231</v>
      </c>
      <c r="F174" s="15" t="s">
        <v>232</v>
      </c>
      <c r="G174" s="19">
        <v>0.08346064814814814</v>
      </c>
      <c r="H174" s="17">
        <f t="shared" si="10"/>
        <v>0.003955949669304332</v>
      </c>
      <c r="I174" s="18">
        <f t="shared" si="11"/>
        <v>10532.658438496741</v>
      </c>
    </row>
    <row r="175" spans="1:9" ht="12.75">
      <c r="A175" s="11">
        <v>168</v>
      </c>
      <c r="B175" s="13" t="s">
        <v>72</v>
      </c>
      <c r="C175" s="13">
        <v>11</v>
      </c>
      <c r="D175" s="13">
        <v>76</v>
      </c>
      <c r="E175" s="15" t="s">
        <v>233</v>
      </c>
      <c r="F175" s="15" t="s">
        <v>86</v>
      </c>
      <c r="G175" s="19">
        <v>0.08364583333333332</v>
      </c>
      <c r="H175" s="17">
        <f t="shared" si="10"/>
        <v>0.003964727258363944</v>
      </c>
      <c r="I175" s="18">
        <f t="shared" si="11"/>
        <v>10509.339975093402</v>
      </c>
    </row>
    <row r="176" spans="1:9" ht="12.75">
      <c r="A176" s="11">
        <v>169</v>
      </c>
      <c r="B176" s="13" t="s">
        <v>48</v>
      </c>
      <c r="C176" s="13">
        <v>22</v>
      </c>
      <c r="D176" s="13">
        <v>29</v>
      </c>
      <c r="E176" s="15" t="s">
        <v>234</v>
      </c>
      <c r="F176" s="15" t="s">
        <v>136</v>
      </c>
      <c r="G176" s="19">
        <v>0.08415509259259259</v>
      </c>
      <c r="H176" s="17">
        <f t="shared" si="10"/>
        <v>0.0039888656282778805</v>
      </c>
      <c r="I176" s="18">
        <f t="shared" si="11"/>
        <v>10445.743364048962</v>
      </c>
    </row>
    <row r="177" spans="1:9" ht="12.75">
      <c r="A177" s="11">
        <v>170</v>
      </c>
      <c r="B177" s="13" t="s">
        <v>227</v>
      </c>
      <c r="C177" s="13">
        <v>2</v>
      </c>
      <c r="D177" s="13">
        <v>157</v>
      </c>
      <c r="E177" s="15" t="s">
        <v>235</v>
      </c>
      <c r="F177" s="15" t="s">
        <v>17</v>
      </c>
      <c r="G177" s="19">
        <v>0.08415509259259259</v>
      </c>
      <c r="H177" s="17">
        <f t="shared" si="10"/>
        <v>0.0039888656282778805</v>
      </c>
      <c r="I177" s="18">
        <f t="shared" si="11"/>
        <v>10445.743364048962</v>
      </c>
    </row>
    <row r="178" spans="1:9" ht="12.75">
      <c r="A178" s="11">
        <v>171</v>
      </c>
      <c r="B178" s="13" t="s">
        <v>192</v>
      </c>
      <c r="C178" s="13">
        <v>4</v>
      </c>
      <c r="D178" s="13">
        <v>95</v>
      </c>
      <c r="E178" s="15" t="s">
        <v>236</v>
      </c>
      <c r="F178" s="15" t="s">
        <v>43</v>
      </c>
      <c r="G178" s="19">
        <v>0.08447916666666666</v>
      </c>
      <c r="H178" s="17">
        <f t="shared" si="10"/>
        <v>0.004004226409132203</v>
      </c>
      <c r="I178" s="18">
        <f t="shared" si="11"/>
        <v>10405.672009864365</v>
      </c>
    </row>
    <row r="179" spans="1:9" ht="12.75">
      <c r="A179" s="11">
        <v>172</v>
      </c>
      <c r="B179" s="12" t="s">
        <v>237</v>
      </c>
      <c r="C179" s="12">
        <v>1</v>
      </c>
      <c r="D179" s="13">
        <v>27</v>
      </c>
      <c r="E179" s="14" t="s">
        <v>238</v>
      </c>
      <c r="F179" s="15" t="s">
        <v>148</v>
      </c>
      <c r="G179" s="16">
        <v>0.08467592592592593</v>
      </c>
      <c r="H179" s="17">
        <f t="shared" si="10"/>
        <v>0.004013552597508043</v>
      </c>
      <c r="I179" s="18">
        <f t="shared" si="11"/>
        <v>10381.492618917438</v>
      </c>
    </row>
    <row r="180" spans="1:9" ht="12.75">
      <c r="A180" s="11">
        <v>173</v>
      </c>
      <c r="B180" s="13" t="s">
        <v>216</v>
      </c>
      <c r="C180" s="13">
        <v>2</v>
      </c>
      <c r="D180" s="13">
        <v>196</v>
      </c>
      <c r="E180" s="15" t="s">
        <v>239</v>
      </c>
      <c r="F180" s="15" t="s">
        <v>178</v>
      </c>
      <c r="G180" s="19">
        <v>0.08494212962962962</v>
      </c>
      <c r="H180" s="17">
        <f t="shared" si="10"/>
        <v>0.004026170381781236</v>
      </c>
      <c r="I180" s="18">
        <f t="shared" si="11"/>
        <v>10348.957623654449</v>
      </c>
    </row>
    <row r="181" spans="1:9" ht="12.75">
      <c r="A181" s="11">
        <v>174</v>
      </c>
      <c r="B181" s="13" t="s">
        <v>75</v>
      </c>
      <c r="C181" s="13">
        <v>11</v>
      </c>
      <c r="D181" s="13">
        <v>217</v>
      </c>
      <c r="E181" s="15" t="s">
        <v>240</v>
      </c>
      <c r="F181" s="15" t="s">
        <v>178</v>
      </c>
      <c r="G181" s="19">
        <v>0.08732638888888888</v>
      </c>
      <c r="H181" s="17">
        <f t="shared" si="10"/>
        <v>0.004139181840923753</v>
      </c>
      <c r="I181" s="18">
        <f t="shared" si="11"/>
        <v>10066.401590457257</v>
      </c>
    </row>
    <row r="182" spans="1:9" ht="12.75">
      <c r="A182" s="11">
        <v>175</v>
      </c>
      <c r="B182" s="13" t="s">
        <v>72</v>
      </c>
      <c r="C182" s="13">
        <v>12</v>
      </c>
      <c r="D182" s="13">
        <v>200</v>
      </c>
      <c r="E182" s="15" t="s">
        <v>241</v>
      </c>
      <c r="F182" s="15" t="s">
        <v>242</v>
      </c>
      <c r="G182" s="19">
        <v>0.09151620370370371</v>
      </c>
      <c r="H182" s="17">
        <f t="shared" si="10"/>
        <v>0.004337774793397498</v>
      </c>
      <c r="I182" s="18">
        <f t="shared" si="11"/>
        <v>9605.539395472366</v>
      </c>
    </row>
    <row r="183" spans="1:9" ht="12.75">
      <c r="A183" s="11">
        <v>176</v>
      </c>
      <c r="B183" s="13" t="s">
        <v>48</v>
      </c>
      <c r="C183" s="13">
        <v>23</v>
      </c>
      <c r="D183" s="13">
        <v>67</v>
      </c>
      <c r="E183" s="15" t="s">
        <v>243</v>
      </c>
      <c r="F183" s="15" t="s">
        <v>86</v>
      </c>
      <c r="G183" s="19">
        <v>0.09303240740740741</v>
      </c>
      <c r="H183" s="17">
        <f t="shared" si="10"/>
        <v>0.004409641303823079</v>
      </c>
      <c r="I183" s="18">
        <f t="shared" si="11"/>
        <v>9448.992286638466</v>
      </c>
    </row>
    <row r="184" spans="1:9" ht="12.75">
      <c r="A184" s="11">
        <v>177</v>
      </c>
      <c r="B184" s="13" t="s">
        <v>244</v>
      </c>
      <c r="C184" s="13">
        <v>1</v>
      </c>
      <c r="D184" s="13">
        <v>94</v>
      </c>
      <c r="E184" s="15" t="s">
        <v>245</v>
      </c>
      <c r="F184" s="15" t="s">
        <v>43</v>
      </c>
      <c r="G184" s="19">
        <v>0.1019212962962963</v>
      </c>
      <c r="H184" s="17">
        <f t="shared" si="10"/>
        <v>0.004830965578684503</v>
      </c>
      <c r="I184" s="18">
        <f t="shared" si="11"/>
        <v>8624.914830797183</v>
      </c>
    </row>
    <row r="185" spans="1:9" ht="12.75">
      <c r="A185" s="11">
        <v>178</v>
      </c>
      <c r="B185" s="13" t="s">
        <v>72</v>
      </c>
      <c r="C185" s="13">
        <v>13</v>
      </c>
      <c r="D185" s="13">
        <v>86</v>
      </c>
      <c r="E185" s="15" t="s">
        <v>246</v>
      </c>
      <c r="F185" s="15" t="s">
        <v>43</v>
      </c>
      <c r="G185" s="19">
        <v>0.10195601851851853</v>
      </c>
      <c r="H185" s="17">
        <f t="shared" si="10"/>
        <v>0.004832611376633181</v>
      </c>
      <c r="I185" s="18">
        <f t="shared" si="11"/>
        <v>8621.977522987852</v>
      </c>
    </row>
    <row r="186" spans="1:9" ht="12.75">
      <c r="A186" s="26"/>
      <c r="B186" s="4"/>
      <c r="C186" s="4"/>
      <c r="D186" s="4"/>
      <c r="E186" s="5"/>
      <c r="F186" s="5"/>
      <c r="G186" s="27"/>
      <c r="H186" s="5"/>
      <c r="I186" s="5"/>
    </row>
    <row r="187" spans="1:9" ht="12.75">
      <c r="A187" s="11"/>
      <c r="B187" s="13"/>
      <c r="C187" s="13"/>
      <c r="D187" s="13"/>
      <c r="E187" s="15"/>
      <c r="F187" s="15"/>
      <c r="G187" s="19"/>
      <c r="H187" s="17"/>
      <c r="I187" s="18"/>
    </row>
    <row r="188" spans="1:9" ht="12.75">
      <c r="A188" s="11"/>
      <c r="B188" s="13"/>
      <c r="C188" s="13"/>
      <c r="D188" s="13"/>
      <c r="E188" s="15"/>
      <c r="F188" s="15"/>
      <c r="G188" s="19"/>
      <c r="H188" s="17"/>
      <c r="I188" s="18"/>
    </row>
    <row r="189" spans="1:9" ht="12.75">
      <c r="A189" s="11"/>
      <c r="B189" s="13"/>
      <c r="C189" s="13"/>
      <c r="D189" s="13"/>
      <c r="E189" s="15"/>
      <c r="F189" s="15"/>
      <c r="G189" s="19"/>
      <c r="H189" s="17"/>
      <c r="I189" s="18"/>
    </row>
    <row r="190" spans="1:9" ht="12.75">
      <c r="A190" s="11"/>
      <c r="B190" s="13"/>
      <c r="C190" s="13"/>
      <c r="D190" s="13"/>
      <c r="E190" s="15"/>
      <c r="F190" s="15"/>
      <c r="G190" s="19"/>
      <c r="H190" s="17"/>
      <c r="I190" s="18"/>
    </row>
    <row r="191" spans="1:9" ht="12.75">
      <c r="A191" s="11"/>
      <c r="B191" s="13"/>
      <c r="C191" s="13"/>
      <c r="D191" s="13"/>
      <c r="E191" s="15"/>
      <c r="F191" s="15"/>
      <c r="G191" s="19"/>
      <c r="H191" s="17"/>
      <c r="I191" s="18"/>
    </row>
    <row r="192" spans="1:9" ht="12.75">
      <c r="A192" s="11"/>
      <c r="B192" s="13"/>
      <c r="C192" s="13"/>
      <c r="D192" s="13"/>
      <c r="E192" s="15"/>
      <c r="F192" s="15"/>
      <c r="G192" s="19"/>
      <c r="H192" s="17"/>
      <c r="I192" s="18"/>
    </row>
    <row r="193" spans="1:9" ht="12.75">
      <c r="A193" s="11"/>
      <c r="B193" s="13"/>
      <c r="C193" s="13"/>
      <c r="D193" s="13"/>
      <c r="E193" s="15"/>
      <c r="F193" s="15"/>
      <c r="G193" s="19"/>
      <c r="H193" s="17"/>
      <c r="I193" s="18"/>
    </row>
    <row r="194" spans="1:9" ht="12.75">
      <c r="A194" s="11"/>
      <c r="B194" s="13"/>
      <c r="C194" s="13"/>
      <c r="D194" s="13"/>
      <c r="E194" s="15"/>
      <c r="F194" s="15"/>
      <c r="G194" s="19"/>
      <c r="H194" s="17"/>
      <c r="I194" s="18"/>
    </row>
    <row r="195" spans="1:9" ht="12.75">
      <c r="A195" s="11"/>
      <c r="B195" s="13"/>
      <c r="C195" s="13"/>
      <c r="D195" s="13"/>
      <c r="E195" s="15"/>
      <c r="F195" s="15"/>
      <c r="G195" s="19"/>
      <c r="H195" s="17"/>
      <c r="I195" s="18"/>
    </row>
    <row r="196" spans="1:9" ht="12.75">
      <c r="A196" s="11"/>
      <c r="B196" s="13"/>
      <c r="C196" s="13"/>
      <c r="D196" s="13"/>
      <c r="E196" s="15"/>
      <c r="F196" s="15"/>
      <c r="G196" s="19"/>
      <c r="H196" s="17"/>
      <c r="I196" s="18"/>
    </row>
    <row r="197" spans="1:9" ht="12.75">
      <c r="A197" s="11"/>
      <c r="B197" s="13"/>
      <c r="C197" s="13"/>
      <c r="D197" s="13"/>
      <c r="E197" s="15"/>
      <c r="F197" s="15"/>
      <c r="G197" s="19"/>
      <c r="H197" s="17"/>
      <c r="I197" s="18"/>
    </row>
    <row r="198" spans="1:9" ht="12.75">
      <c r="A198" s="11"/>
      <c r="B198" s="13"/>
      <c r="C198" s="13"/>
      <c r="D198" s="13"/>
      <c r="E198" s="15"/>
      <c r="F198" s="15"/>
      <c r="G198" s="19"/>
      <c r="H198" s="17"/>
      <c r="I198" s="18"/>
    </row>
    <row r="199" spans="1:9" ht="12.75">
      <c r="A199" s="11"/>
      <c r="B199" s="13"/>
      <c r="C199" s="13"/>
      <c r="D199" s="13"/>
      <c r="E199" s="15"/>
      <c r="F199" s="15"/>
      <c r="G199" s="19"/>
      <c r="H199" s="17"/>
      <c r="I199" s="18"/>
    </row>
    <row r="200" spans="1:9" ht="12.75">
      <c r="A200" s="11"/>
      <c r="B200" s="13"/>
      <c r="C200" s="13"/>
      <c r="D200" s="13"/>
      <c r="E200" s="15"/>
      <c r="F200" s="15"/>
      <c r="G200" s="19"/>
      <c r="H200" s="17"/>
      <c r="I200" s="18"/>
    </row>
    <row r="201" spans="1:9" ht="12.75">
      <c r="A201" s="11"/>
      <c r="B201" s="13"/>
      <c r="C201" s="13"/>
      <c r="D201" s="13"/>
      <c r="E201" s="15"/>
      <c r="F201" s="15"/>
      <c r="G201" s="19"/>
      <c r="H201" s="17"/>
      <c r="I201" s="18"/>
    </row>
    <row r="202" spans="1:9" ht="12.75">
      <c r="A202" s="11"/>
      <c r="B202" s="13"/>
      <c r="C202" s="13"/>
      <c r="D202" s="13"/>
      <c r="E202" s="15"/>
      <c r="F202" s="15"/>
      <c r="G202" s="19"/>
      <c r="H202" s="17"/>
      <c r="I202" s="18"/>
    </row>
    <row r="203" spans="1:9" ht="13.5" thickBot="1">
      <c r="A203" s="20"/>
      <c r="B203" s="22"/>
      <c r="C203" s="22"/>
      <c r="D203" s="22"/>
      <c r="E203" s="24"/>
      <c r="F203" s="24"/>
      <c r="G203" s="29"/>
      <c r="H203" s="17"/>
      <c r="I203" s="18"/>
    </row>
    <row r="204" spans="1:9" ht="12.75">
      <c r="A204" s="4"/>
      <c r="B204" s="4"/>
      <c r="C204" s="4"/>
      <c r="D204" s="4"/>
      <c r="E204" s="5"/>
      <c r="F204" s="5"/>
      <c r="G204" s="4"/>
      <c r="H204" s="5"/>
      <c r="I204" s="5"/>
    </row>
  </sheetData>
  <mergeCells count="2">
    <mergeCell ref="A2:J2"/>
    <mergeCell ref="A3:J3"/>
  </mergeCells>
  <hyperlinks>
    <hyperlink ref="F5" r:id="rId1" display="http://members.xoom.virgilio.it/genovacorsa/"/>
  </hyperlinks>
  <printOptions gridLines="1" horizontalCentered="1"/>
  <pageMargins left="0" right="0" top="0.19" bottom="0.5905511811023623" header="0" footer="0"/>
  <pageSetup horizontalDpi="600" verticalDpi="600" orientation="portrait" paperSize="9" scale="80" r:id="rId2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4"/>
  <sheetViews>
    <sheetView tabSelected="1" workbookViewId="0" topLeftCell="A1">
      <selection activeCell="J1" sqref="J1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.00390625" style="1" customWidth="1"/>
    <col min="4" max="4" width="6.57421875" style="1" customWidth="1"/>
    <col min="5" max="5" width="23.421875" style="0" customWidth="1"/>
    <col min="6" max="6" width="29.8515625" style="0" customWidth="1"/>
    <col min="7" max="7" width="8.00390625" style="1" customWidth="1"/>
    <col min="8" max="8" width="7.140625" style="0" customWidth="1"/>
    <col min="9" max="9" width="7.57421875" style="0" customWidth="1"/>
  </cols>
  <sheetData>
    <row r="1" spans="1:10" ht="31.5">
      <c r="A1" s="30" t="s">
        <v>249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1" t="s">
        <v>250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2" t="s">
        <v>251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3" t="s">
        <v>254</v>
      </c>
      <c r="B4" s="33"/>
      <c r="C4" s="33"/>
      <c r="D4" s="33"/>
      <c r="E4" s="34"/>
      <c r="F4" s="34"/>
      <c r="G4" s="34"/>
      <c r="H4" s="34"/>
      <c r="I4" s="34"/>
      <c r="J4" s="34"/>
    </row>
    <row r="5" spans="1:10" ht="15.75">
      <c r="A5" s="35" t="s">
        <v>252</v>
      </c>
      <c r="B5" s="35"/>
      <c r="C5" s="35"/>
      <c r="D5" s="36"/>
      <c r="E5" s="36"/>
      <c r="F5" s="36" t="s">
        <v>253</v>
      </c>
      <c r="G5" s="37"/>
      <c r="H5" s="37"/>
      <c r="I5" s="37"/>
      <c r="J5" s="37"/>
    </row>
    <row r="6" spans="1:9" ht="13.5" thickBot="1">
      <c r="A6" s="4"/>
      <c r="B6" s="4"/>
      <c r="C6" s="6"/>
      <c r="D6" s="6"/>
      <c r="E6" s="6"/>
      <c r="F6" s="6"/>
      <c r="G6" s="7"/>
      <c r="H6" s="5"/>
      <c r="I6" s="5"/>
    </row>
    <row r="7" spans="1:9" ht="24">
      <c r="A7" s="8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10" t="s">
        <v>5</v>
      </c>
      <c r="G7" s="3" t="s">
        <v>6</v>
      </c>
      <c r="H7" s="3" t="s">
        <v>247</v>
      </c>
      <c r="I7" s="3" t="s">
        <v>248</v>
      </c>
    </row>
    <row r="8" spans="1:9" ht="12.75">
      <c r="A8" s="4"/>
      <c r="B8" s="4"/>
      <c r="C8" s="4"/>
      <c r="D8" s="4"/>
      <c r="E8" s="5"/>
      <c r="F8" s="5"/>
      <c r="G8" s="4"/>
      <c r="H8" s="5"/>
      <c r="I8" s="5"/>
    </row>
    <row r="9" spans="1:9" ht="12.75">
      <c r="A9" s="11">
        <v>17</v>
      </c>
      <c r="B9" s="12" t="s">
        <v>39</v>
      </c>
      <c r="C9" s="12">
        <v>1</v>
      </c>
      <c r="D9" s="13">
        <v>57</v>
      </c>
      <c r="E9" s="14" t="s">
        <v>40</v>
      </c>
      <c r="F9" s="15" t="s">
        <v>19</v>
      </c>
      <c r="G9" s="16">
        <v>0.05655092592592592</v>
      </c>
      <c r="H9" s="17">
        <f>G9/21.0975</f>
        <v>0.0026804562590793182</v>
      </c>
      <c r="I9" s="18">
        <f>1000*TIME(1,0,0)/H9</f>
        <v>15544.617273843636</v>
      </c>
    </row>
    <row r="10" spans="1:9" ht="12.75">
      <c r="A10" s="11">
        <v>73</v>
      </c>
      <c r="B10" s="13" t="s">
        <v>39</v>
      </c>
      <c r="C10" s="13">
        <v>2</v>
      </c>
      <c r="D10" s="13">
        <v>8</v>
      </c>
      <c r="E10" s="15" t="s">
        <v>120</v>
      </c>
      <c r="F10" s="15" t="s">
        <v>55</v>
      </c>
      <c r="G10" s="19">
        <v>0.06539351851851852</v>
      </c>
      <c r="H10" s="17">
        <f>G10/21.0975</f>
        <v>0.003099586136675839</v>
      </c>
      <c r="I10" s="18">
        <f>1000*TIME(1,0,0)/H10</f>
        <v>13442.654867256637</v>
      </c>
    </row>
    <row r="11" spans="1:9" ht="12.75">
      <c r="A11" s="11">
        <v>100</v>
      </c>
      <c r="B11" s="13" t="s">
        <v>39</v>
      </c>
      <c r="C11" s="13">
        <v>3</v>
      </c>
      <c r="D11" s="13">
        <v>24</v>
      </c>
      <c r="E11" s="15" t="s">
        <v>154</v>
      </c>
      <c r="F11" s="15" t="s">
        <v>55</v>
      </c>
      <c r="G11" s="19">
        <v>0.06960648148148148</v>
      </c>
      <c r="H11" s="17">
        <f>G11/21.0975</f>
        <v>0.0032992762877820346</v>
      </c>
      <c r="I11" s="18">
        <f>1000*TIME(1,0,0)/H11</f>
        <v>12629.032258064517</v>
      </c>
    </row>
    <row r="12" spans="1:9" ht="12.75">
      <c r="A12" s="11"/>
      <c r="B12" s="13"/>
      <c r="C12" s="13"/>
      <c r="D12" s="13"/>
      <c r="E12" s="15"/>
      <c r="F12" s="15"/>
      <c r="G12" s="19"/>
      <c r="H12" s="17"/>
      <c r="I12" s="18"/>
    </row>
    <row r="13" spans="1:9" ht="12.75">
      <c r="A13" s="11">
        <v>83</v>
      </c>
      <c r="B13" s="12" t="s">
        <v>133</v>
      </c>
      <c r="C13" s="12">
        <v>1</v>
      </c>
      <c r="D13" s="13">
        <v>218</v>
      </c>
      <c r="E13" s="14" t="s">
        <v>134</v>
      </c>
      <c r="F13" s="15" t="s">
        <v>64</v>
      </c>
      <c r="G13" s="16">
        <v>0.0665625</v>
      </c>
      <c r="H13" s="17">
        <f aca="true" t="shared" si="0" ref="H13:H18">G13/21.0975</f>
        <v>0.0031549946676146462</v>
      </c>
      <c r="I13" s="18">
        <f aca="true" t="shared" si="1" ref="I13:I18">1000*TIME(1,0,0)/H13</f>
        <v>13206.57276995305</v>
      </c>
    </row>
    <row r="14" spans="1:9" ht="12.75">
      <c r="A14" s="11">
        <v>123</v>
      </c>
      <c r="B14" s="13" t="s">
        <v>133</v>
      </c>
      <c r="C14" s="13">
        <v>2</v>
      </c>
      <c r="D14" s="13">
        <v>178</v>
      </c>
      <c r="E14" s="15" t="s">
        <v>177</v>
      </c>
      <c r="F14" s="15" t="s">
        <v>178</v>
      </c>
      <c r="G14" s="19">
        <v>0.07355324074074074</v>
      </c>
      <c r="H14" s="17">
        <f t="shared" si="0"/>
        <v>0.003486348654615037</v>
      </c>
      <c r="I14" s="18">
        <f t="shared" si="1"/>
        <v>11951.376868607394</v>
      </c>
    </row>
    <row r="15" spans="1:9" ht="12.75">
      <c r="A15" s="11">
        <v>135</v>
      </c>
      <c r="B15" s="13" t="s">
        <v>133</v>
      </c>
      <c r="C15" s="13">
        <v>3</v>
      </c>
      <c r="D15" s="13">
        <v>222</v>
      </c>
      <c r="E15" s="15" t="s">
        <v>191</v>
      </c>
      <c r="F15" s="15" t="s">
        <v>43</v>
      </c>
      <c r="G15" s="19">
        <v>0.07533564814814815</v>
      </c>
      <c r="H15" s="17">
        <f t="shared" si="0"/>
        <v>0.003570832949313812</v>
      </c>
      <c r="I15" s="18">
        <f t="shared" si="1"/>
        <v>11668.61269012137</v>
      </c>
    </row>
    <row r="16" spans="1:9" ht="12.75">
      <c r="A16" s="11">
        <v>152</v>
      </c>
      <c r="B16" s="13" t="s">
        <v>133</v>
      </c>
      <c r="C16" s="13">
        <v>4</v>
      </c>
      <c r="D16" s="13">
        <v>92</v>
      </c>
      <c r="E16" s="15" t="s">
        <v>213</v>
      </c>
      <c r="F16" s="15" t="s">
        <v>43</v>
      </c>
      <c r="G16" s="19">
        <v>0.07899305555555557</v>
      </c>
      <c r="H16" s="17">
        <f t="shared" si="0"/>
        <v>0.003744190333241169</v>
      </c>
      <c r="I16" s="18">
        <f t="shared" si="1"/>
        <v>11128.351648351647</v>
      </c>
    </row>
    <row r="17" spans="1:9" ht="12.75">
      <c r="A17" s="11">
        <v>153</v>
      </c>
      <c r="B17" s="13" t="s">
        <v>133</v>
      </c>
      <c r="C17" s="13">
        <v>5</v>
      </c>
      <c r="D17" s="13">
        <v>93</v>
      </c>
      <c r="E17" s="15" t="s">
        <v>214</v>
      </c>
      <c r="F17" s="15" t="s">
        <v>43</v>
      </c>
      <c r="G17" s="19">
        <v>0.07899305555555557</v>
      </c>
      <c r="H17" s="17">
        <f t="shared" si="0"/>
        <v>0.003744190333241169</v>
      </c>
      <c r="I17" s="18">
        <f t="shared" si="1"/>
        <v>11128.351648351647</v>
      </c>
    </row>
    <row r="18" spans="1:9" ht="12.75">
      <c r="A18" s="11">
        <v>159</v>
      </c>
      <c r="B18" s="13" t="s">
        <v>133</v>
      </c>
      <c r="C18" s="13">
        <v>6</v>
      </c>
      <c r="D18" s="13">
        <v>162</v>
      </c>
      <c r="E18" s="15" t="s">
        <v>221</v>
      </c>
      <c r="F18" s="15" t="s">
        <v>202</v>
      </c>
      <c r="G18" s="19">
        <v>0.08034722222222222</v>
      </c>
      <c r="H18" s="17">
        <f t="shared" si="0"/>
        <v>0.0038083764532395887</v>
      </c>
      <c r="I18" s="18">
        <f t="shared" si="1"/>
        <v>10940.795159896283</v>
      </c>
    </row>
    <row r="19" spans="1:9" ht="12.75">
      <c r="A19" s="11"/>
      <c r="B19" s="13"/>
      <c r="C19" s="13"/>
      <c r="D19" s="13"/>
      <c r="E19" s="15"/>
      <c r="F19" s="15"/>
      <c r="G19" s="19"/>
      <c r="H19" s="17"/>
      <c r="I19" s="18"/>
    </row>
    <row r="20" spans="1:9" ht="12.75">
      <c r="A20" s="11">
        <v>64</v>
      </c>
      <c r="B20" s="12" t="s">
        <v>109</v>
      </c>
      <c r="C20" s="12">
        <v>1</v>
      </c>
      <c r="D20" s="13">
        <v>66</v>
      </c>
      <c r="E20" s="14" t="s">
        <v>110</v>
      </c>
      <c r="F20" s="15" t="s">
        <v>55</v>
      </c>
      <c r="G20" s="16">
        <v>0.06311342592592593</v>
      </c>
      <c r="H20" s="17">
        <f aca="true" t="shared" si="2" ref="H20:H26">G20/21.0975</f>
        <v>0.0029915120713793547</v>
      </c>
      <c r="I20" s="18">
        <f aca="true" t="shared" si="3" ref="I20:I26">1000*TIME(1,0,0)/H20</f>
        <v>13928.296350632676</v>
      </c>
    </row>
    <row r="21" spans="1:9" ht="12.75">
      <c r="A21" s="11">
        <v>75</v>
      </c>
      <c r="B21" s="13" t="s">
        <v>109</v>
      </c>
      <c r="C21" s="13">
        <v>2</v>
      </c>
      <c r="D21" s="13">
        <v>154</v>
      </c>
      <c r="E21" s="15" t="s">
        <v>123</v>
      </c>
      <c r="F21" s="15" t="s">
        <v>17</v>
      </c>
      <c r="G21" s="19">
        <v>0.06568287037037036</v>
      </c>
      <c r="H21" s="17">
        <f t="shared" si="2"/>
        <v>0.003113301119581484</v>
      </c>
      <c r="I21" s="18">
        <f t="shared" si="3"/>
        <v>13383.436123348018</v>
      </c>
    </row>
    <row r="22" spans="1:9" ht="12.75">
      <c r="A22" s="11">
        <v>94</v>
      </c>
      <c r="B22" s="13" t="s">
        <v>109</v>
      </c>
      <c r="C22" s="13">
        <v>3</v>
      </c>
      <c r="D22" s="13">
        <v>221</v>
      </c>
      <c r="E22" s="15" t="s">
        <v>147</v>
      </c>
      <c r="F22" s="15" t="s">
        <v>148</v>
      </c>
      <c r="G22" s="19">
        <v>0.06798611111111111</v>
      </c>
      <c r="H22" s="17">
        <f t="shared" si="2"/>
        <v>0.003222472383510421</v>
      </c>
      <c r="I22" s="18">
        <f t="shared" si="3"/>
        <v>12930.03064351379</v>
      </c>
    </row>
    <row r="23" spans="1:9" ht="12.75">
      <c r="A23" s="11">
        <v>97</v>
      </c>
      <c r="B23" s="13" t="s">
        <v>109</v>
      </c>
      <c r="C23" s="13">
        <v>4</v>
      </c>
      <c r="D23" s="13">
        <v>126</v>
      </c>
      <c r="E23" s="15" t="s">
        <v>151</v>
      </c>
      <c r="F23" s="15" t="s">
        <v>67</v>
      </c>
      <c r="G23" s="19">
        <v>0.06891203703703704</v>
      </c>
      <c r="H23" s="17">
        <f t="shared" si="2"/>
        <v>0.003266360328808486</v>
      </c>
      <c r="I23" s="18">
        <f t="shared" si="3"/>
        <v>12756.298286865973</v>
      </c>
    </row>
    <row r="24" spans="1:9" ht="12.75">
      <c r="A24" s="11">
        <v>132</v>
      </c>
      <c r="B24" s="13" t="s">
        <v>109</v>
      </c>
      <c r="C24" s="13">
        <v>5</v>
      </c>
      <c r="D24" s="13">
        <v>55</v>
      </c>
      <c r="E24" s="15" t="s">
        <v>188</v>
      </c>
      <c r="F24" s="15" t="s">
        <v>37</v>
      </c>
      <c r="G24" s="19">
        <v>0.07511574074074073</v>
      </c>
      <c r="H24" s="17">
        <f t="shared" si="2"/>
        <v>0.003560409562305521</v>
      </c>
      <c r="I24" s="18">
        <f t="shared" si="3"/>
        <v>11702.773497688753</v>
      </c>
    </row>
    <row r="25" spans="1:9" ht="12.75">
      <c r="A25" s="11">
        <v>140</v>
      </c>
      <c r="B25" s="13" t="s">
        <v>109</v>
      </c>
      <c r="C25" s="13">
        <v>6</v>
      </c>
      <c r="D25" s="13">
        <v>228</v>
      </c>
      <c r="E25" s="15" t="s">
        <v>199</v>
      </c>
      <c r="F25" s="15" t="s">
        <v>43</v>
      </c>
      <c r="G25" s="19">
        <v>0.07592592592592594</v>
      </c>
      <c r="H25" s="17">
        <f t="shared" si="2"/>
        <v>0.003598811514441329</v>
      </c>
      <c r="I25" s="18">
        <f t="shared" si="3"/>
        <v>11577.896341463413</v>
      </c>
    </row>
    <row r="26" spans="1:9" ht="12.75">
      <c r="A26" s="11">
        <v>157</v>
      </c>
      <c r="B26" s="13" t="s">
        <v>109</v>
      </c>
      <c r="C26" s="13">
        <v>7</v>
      </c>
      <c r="D26" s="13">
        <v>224</v>
      </c>
      <c r="E26" s="15" t="s">
        <v>219</v>
      </c>
      <c r="F26" s="15" t="s">
        <v>127</v>
      </c>
      <c r="G26" s="19">
        <v>0.07989583333333333</v>
      </c>
      <c r="H26" s="17">
        <f t="shared" si="2"/>
        <v>0.0037869810799067817</v>
      </c>
      <c r="I26" s="18">
        <f t="shared" si="3"/>
        <v>11002.607561929595</v>
      </c>
    </row>
    <row r="27" spans="1:9" ht="12.75">
      <c r="A27" s="11"/>
      <c r="B27" s="13"/>
      <c r="C27" s="13"/>
      <c r="D27" s="13"/>
      <c r="E27" s="15"/>
      <c r="F27" s="15"/>
      <c r="G27" s="19"/>
      <c r="H27" s="17"/>
      <c r="I27" s="18"/>
    </row>
    <row r="28" spans="1:9" ht="12.75">
      <c r="A28" s="11">
        <v>165</v>
      </c>
      <c r="B28" s="12" t="s">
        <v>227</v>
      </c>
      <c r="C28" s="12">
        <v>1</v>
      </c>
      <c r="D28" s="13">
        <v>165</v>
      </c>
      <c r="E28" s="14" t="s">
        <v>228</v>
      </c>
      <c r="F28" s="15" t="s">
        <v>229</v>
      </c>
      <c r="G28" s="16">
        <v>0.08325231481481482</v>
      </c>
      <c r="H28" s="17">
        <f>G28/21.0975</f>
        <v>0.0039460748816122675</v>
      </c>
      <c r="I28" s="18">
        <f>1000*TIME(1,0,0)/H28</f>
        <v>10559.01570971778</v>
      </c>
    </row>
    <row r="29" spans="1:9" ht="12.75">
      <c r="A29" s="11">
        <v>170</v>
      </c>
      <c r="B29" s="13" t="s">
        <v>227</v>
      </c>
      <c r="C29" s="13">
        <v>2</v>
      </c>
      <c r="D29" s="13">
        <v>157</v>
      </c>
      <c r="E29" s="15" t="s">
        <v>235</v>
      </c>
      <c r="F29" s="15" t="s">
        <v>17</v>
      </c>
      <c r="G29" s="19">
        <v>0.08415509259259259</v>
      </c>
      <c r="H29" s="17">
        <f>G29/21.0975</f>
        <v>0.0039888656282778805</v>
      </c>
      <c r="I29" s="18">
        <f>1000*TIME(1,0,0)/H29</f>
        <v>10445.743364048962</v>
      </c>
    </row>
    <row r="30" spans="1:9" ht="12.75">
      <c r="A30" s="11"/>
      <c r="B30" s="13"/>
      <c r="C30" s="13"/>
      <c r="D30" s="13"/>
      <c r="E30" s="15"/>
      <c r="F30" s="15"/>
      <c r="G30" s="19"/>
      <c r="H30" s="17"/>
      <c r="I30" s="18"/>
    </row>
    <row r="31" spans="1:9" ht="12.75">
      <c r="A31" s="11">
        <v>138</v>
      </c>
      <c r="B31" s="12" t="s">
        <v>195</v>
      </c>
      <c r="C31" s="12">
        <v>1</v>
      </c>
      <c r="D31" s="13">
        <v>63</v>
      </c>
      <c r="E31" s="14" t="s">
        <v>196</v>
      </c>
      <c r="F31" s="15" t="s">
        <v>24</v>
      </c>
      <c r="G31" s="16">
        <v>0.07572916666666667</v>
      </c>
      <c r="H31" s="17">
        <f>G31/21.0975</f>
        <v>0.0035894853260654896</v>
      </c>
      <c r="I31" s="18">
        <f>1000*TIME(1,0,0)/H31</f>
        <v>11607.977991746904</v>
      </c>
    </row>
    <row r="32" spans="1:9" ht="12.75">
      <c r="A32" s="11">
        <v>145</v>
      </c>
      <c r="B32" s="13" t="s">
        <v>195</v>
      </c>
      <c r="C32" s="13">
        <v>2</v>
      </c>
      <c r="D32" s="13">
        <v>73</v>
      </c>
      <c r="E32" s="15" t="s">
        <v>205</v>
      </c>
      <c r="F32" s="15" t="s">
        <v>86</v>
      </c>
      <c r="G32" s="19">
        <v>0.0778125</v>
      </c>
      <c r="H32" s="17">
        <f>G32/21.0975</f>
        <v>0.003688233202986136</v>
      </c>
      <c r="I32" s="18">
        <f>1000*TIME(1,0,0)/H32</f>
        <v>11297.188755020079</v>
      </c>
    </row>
    <row r="33" spans="1:9" ht="12.75">
      <c r="A33" s="11">
        <v>158</v>
      </c>
      <c r="B33" s="13" t="s">
        <v>195</v>
      </c>
      <c r="C33" s="13">
        <v>3</v>
      </c>
      <c r="D33" s="13">
        <v>202</v>
      </c>
      <c r="E33" s="15" t="s">
        <v>220</v>
      </c>
      <c r="F33" s="15" t="s">
        <v>101</v>
      </c>
      <c r="G33" s="19">
        <v>0.08011574074074074</v>
      </c>
      <c r="H33" s="17">
        <f>G33/21.0975</f>
        <v>0.0037974044669150725</v>
      </c>
      <c r="I33" s="18">
        <f>1000*TIME(1,0,0)/H33</f>
        <v>10972.406818838484</v>
      </c>
    </row>
    <row r="34" spans="1:9" ht="12.75">
      <c r="A34" s="11"/>
      <c r="B34" s="13"/>
      <c r="C34" s="13"/>
      <c r="D34" s="13"/>
      <c r="E34" s="15"/>
      <c r="F34" s="15"/>
      <c r="G34" s="19"/>
      <c r="H34" s="17"/>
      <c r="I34" s="18"/>
    </row>
    <row r="35" spans="1:9" ht="12.75">
      <c r="A35" s="11">
        <v>136</v>
      </c>
      <c r="B35" s="12" t="s">
        <v>192</v>
      </c>
      <c r="C35" s="12">
        <v>1</v>
      </c>
      <c r="D35" s="13">
        <v>7</v>
      </c>
      <c r="E35" s="14" t="s">
        <v>193</v>
      </c>
      <c r="F35" s="15" t="s">
        <v>101</v>
      </c>
      <c r="G35" s="16">
        <v>0.07538194444444445</v>
      </c>
      <c r="H35" s="17">
        <f>G35/21.0975</f>
        <v>0.0035730273465787153</v>
      </c>
      <c r="I35" s="18">
        <f>1000*TIME(1,0,0)/H35</f>
        <v>11661.446338093045</v>
      </c>
    </row>
    <row r="36" spans="1:9" ht="12.75">
      <c r="A36" s="11">
        <v>141</v>
      </c>
      <c r="B36" s="13" t="s">
        <v>192</v>
      </c>
      <c r="C36" s="13">
        <v>2</v>
      </c>
      <c r="D36" s="13">
        <v>226</v>
      </c>
      <c r="E36" s="15" t="s">
        <v>200</v>
      </c>
      <c r="F36" s="15" t="s">
        <v>77</v>
      </c>
      <c r="G36" s="19">
        <v>0.07650462962962963</v>
      </c>
      <c r="H36" s="17">
        <f>G36/21.0975</f>
        <v>0.003626241480252619</v>
      </c>
      <c r="I36" s="18">
        <f>1000*TIME(1,0,0)/H36</f>
        <v>11490.317700453857</v>
      </c>
    </row>
    <row r="37" spans="1:9" ht="12.75">
      <c r="A37" s="11">
        <v>147</v>
      </c>
      <c r="B37" s="13" t="s">
        <v>192</v>
      </c>
      <c r="C37" s="13">
        <v>3</v>
      </c>
      <c r="D37" s="13">
        <v>140</v>
      </c>
      <c r="E37" s="15" t="s">
        <v>207</v>
      </c>
      <c r="F37" s="15" t="s">
        <v>127</v>
      </c>
      <c r="G37" s="19">
        <v>0.07796296296296296</v>
      </c>
      <c r="H37" s="17">
        <f>G37/21.0975</f>
        <v>0.003695364994097071</v>
      </c>
      <c r="I37" s="18">
        <f>1000*TIME(1,0,0)/H37</f>
        <v>11275.385985748218</v>
      </c>
    </row>
    <row r="38" spans="1:9" ht="12.75">
      <c r="A38" s="11">
        <v>171</v>
      </c>
      <c r="B38" s="13" t="s">
        <v>192</v>
      </c>
      <c r="C38" s="13">
        <v>4</v>
      </c>
      <c r="D38" s="13">
        <v>95</v>
      </c>
      <c r="E38" s="15" t="s">
        <v>236</v>
      </c>
      <c r="F38" s="15" t="s">
        <v>43</v>
      </c>
      <c r="G38" s="19">
        <v>0.08447916666666666</v>
      </c>
      <c r="H38" s="17">
        <f>G38/21.0975</f>
        <v>0.004004226409132203</v>
      </c>
      <c r="I38" s="18">
        <f>1000*TIME(1,0,0)/H38</f>
        <v>10405.672009864365</v>
      </c>
    </row>
    <row r="39" spans="1:9" ht="12.75">
      <c r="A39" s="11">
        <v>177</v>
      </c>
      <c r="B39" s="13" t="s">
        <v>244</v>
      </c>
      <c r="C39" s="13">
        <v>1</v>
      </c>
      <c r="D39" s="13">
        <v>94</v>
      </c>
      <c r="E39" s="15" t="s">
        <v>245</v>
      </c>
      <c r="F39" s="15" t="s">
        <v>43</v>
      </c>
      <c r="G39" s="19">
        <v>0.1019212962962963</v>
      </c>
      <c r="H39" s="17">
        <f>G39/21.0975</f>
        <v>0.004830965578684503</v>
      </c>
      <c r="I39" s="18">
        <f>1000*TIME(1,0,0)/H39</f>
        <v>8624.914830797183</v>
      </c>
    </row>
    <row r="40" spans="1:9" ht="12.75">
      <c r="A40" s="11"/>
      <c r="B40" s="13"/>
      <c r="C40" s="13"/>
      <c r="D40" s="13"/>
      <c r="E40" s="15"/>
      <c r="F40" s="15"/>
      <c r="G40" s="19"/>
      <c r="H40" s="17"/>
      <c r="I40" s="18"/>
    </row>
    <row r="41" spans="1:9" ht="12.75">
      <c r="A41" s="11">
        <v>1</v>
      </c>
      <c r="B41" s="12" t="s">
        <v>7</v>
      </c>
      <c r="C41" s="12">
        <v>1</v>
      </c>
      <c r="D41" s="13">
        <v>59</v>
      </c>
      <c r="E41" s="14" t="s">
        <v>8</v>
      </c>
      <c r="F41" s="15" t="s">
        <v>9</v>
      </c>
      <c r="G41" s="16">
        <v>0.049143518518518524</v>
      </c>
      <c r="H41" s="17">
        <f aca="true" t="shared" si="4" ref="H41:H49">G41/21.0975</f>
        <v>0.002329352696694799</v>
      </c>
      <c r="I41" s="18">
        <f aca="true" t="shared" si="5" ref="I41:I49">1000*TIME(1,0,0)/H41</f>
        <v>17887.6589731512</v>
      </c>
    </row>
    <row r="42" spans="1:9" ht="12.75">
      <c r="A42" s="11">
        <v>2</v>
      </c>
      <c r="B42" s="13" t="s">
        <v>7</v>
      </c>
      <c r="C42" s="13">
        <v>2</v>
      </c>
      <c r="D42" s="13">
        <v>2</v>
      </c>
      <c r="E42" s="15" t="s">
        <v>10</v>
      </c>
      <c r="F42" s="15" t="s">
        <v>11</v>
      </c>
      <c r="G42" s="19">
        <v>0.050069444444444444</v>
      </c>
      <c r="H42" s="17">
        <f t="shared" si="4"/>
        <v>0.002373240641992864</v>
      </c>
      <c r="I42" s="18">
        <f t="shared" si="5"/>
        <v>17556.865464632454</v>
      </c>
    </row>
    <row r="43" spans="1:9" ht="12.75">
      <c r="A43" s="11">
        <v>3</v>
      </c>
      <c r="B43" s="13" t="s">
        <v>7</v>
      </c>
      <c r="C43" s="13">
        <v>3</v>
      </c>
      <c r="D43" s="13">
        <v>3</v>
      </c>
      <c r="E43" s="15" t="s">
        <v>12</v>
      </c>
      <c r="F43" s="15" t="s">
        <v>13</v>
      </c>
      <c r="G43" s="19">
        <v>0.050173611111111106</v>
      </c>
      <c r="H43" s="17">
        <f t="shared" si="4"/>
        <v>0.002378178035838896</v>
      </c>
      <c r="I43" s="18">
        <f t="shared" si="5"/>
        <v>17520.415224913493</v>
      </c>
    </row>
    <row r="44" spans="1:9" ht="12.75">
      <c r="A44" s="11">
        <v>5</v>
      </c>
      <c r="B44" s="13" t="s">
        <v>7</v>
      </c>
      <c r="C44" s="13">
        <v>4</v>
      </c>
      <c r="D44" s="13">
        <v>159</v>
      </c>
      <c r="E44" s="15" t="s">
        <v>16</v>
      </c>
      <c r="F44" s="15" t="s">
        <v>17</v>
      </c>
      <c r="G44" s="19">
        <v>0.050509259259259254</v>
      </c>
      <c r="H44" s="17">
        <f t="shared" si="4"/>
        <v>0.0023940874160094444</v>
      </c>
      <c r="I44" s="18">
        <f t="shared" si="5"/>
        <v>17403.987167736024</v>
      </c>
    </row>
    <row r="45" spans="1:9" ht="12.75">
      <c r="A45" s="11">
        <v>6</v>
      </c>
      <c r="B45" s="13" t="s">
        <v>7</v>
      </c>
      <c r="C45" s="13">
        <v>5</v>
      </c>
      <c r="D45" s="13">
        <v>58</v>
      </c>
      <c r="E45" s="15" t="s">
        <v>18</v>
      </c>
      <c r="F45" s="15" t="s">
        <v>19</v>
      </c>
      <c r="G45" s="19">
        <v>0.05151620370370371</v>
      </c>
      <c r="H45" s="17">
        <f t="shared" si="4"/>
        <v>0.0024418155565210905</v>
      </c>
      <c r="I45" s="18">
        <f t="shared" si="5"/>
        <v>17063.80588631768</v>
      </c>
    </row>
    <row r="46" spans="1:9" ht="12.75">
      <c r="A46" s="11">
        <v>7</v>
      </c>
      <c r="B46" s="13" t="s">
        <v>7</v>
      </c>
      <c r="C46" s="13">
        <v>6</v>
      </c>
      <c r="D46" s="13">
        <v>60</v>
      </c>
      <c r="E46" s="15" t="s">
        <v>20</v>
      </c>
      <c r="F46" s="15" t="s">
        <v>21</v>
      </c>
      <c r="G46" s="19">
        <v>0.052418981481481476</v>
      </c>
      <c r="H46" s="17">
        <f t="shared" si="4"/>
        <v>0.0024846063031867035</v>
      </c>
      <c r="I46" s="18">
        <f t="shared" si="5"/>
        <v>16769.927136233164</v>
      </c>
    </row>
    <row r="47" spans="1:9" ht="12.75" customHeight="1">
      <c r="A47" s="11">
        <v>9</v>
      </c>
      <c r="B47" s="13" t="s">
        <v>7</v>
      </c>
      <c r="C47" s="13">
        <v>7</v>
      </c>
      <c r="D47" s="13">
        <v>5</v>
      </c>
      <c r="E47" s="15" t="s">
        <v>25</v>
      </c>
      <c r="F47" s="15" t="s">
        <v>26</v>
      </c>
      <c r="G47" s="19">
        <v>0.0528587962962963</v>
      </c>
      <c r="H47" s="17">
        <f t="shared" si="4"/>
        <v>0.0025054530772032845</v>
      </c>
      <c r="I47" s="18">
        <f t="shared" si="5"/>
        <v>16630.391942194</v>
      </c>
    </row>
    <row r="48" spans="1:9" ht="12.75">
      <c r="A48" s="11">
        <v>32</v>
      </c>
      <c r="B48" s="13" t="s">
        <v>7</v>
      </c>
      <c r="C48" s="13">
        <v>8</v>
      </c>
      <c r="D48" s="13">
        <v>49</v>
      </c>
      <c r="E48" s="15" t="s">
        <v>65</v>
      </c>
      <c r="F48" s="15" t="s">
        <v>37</v>
      </c>
      <c r="G48" s="19">
        <v>0.059988425925925924</v>
      </c>
      <c r="H48" s="17">
        <f t="shared" si="4"/>
        <v>0.0028433902559983847</v>
      </c>
      <c r="I48" s="18">
        <f t="shared" si="5"/>
        <v>14653.868415975305</v>
      </c>
    </row>
    <row r="49" spans="1:9" ht="12.75">
      <c r="A49" s="11">
        <v>139</v>
      </c>
      <c r="B49" s="13" t="s">
        <v>7</v>
      </c>
      <c r="C49" s="13">
        <v>9</v>
      </c>
      <c r="D49" s="13">
        <v>28</v>
      </c>
      <c r="E49" s="15" t="s">
        <v>197</v>
      </c>
      <c r="F49" s="15" t="s">
        <v>198</v>
      </c>
      <c r="G49" s="19">
        <v>0.07581018518518519</v>
      </c>
      <c r="H49" s="17">
        <f t="shared" si="4"/>
        <v>0.0035933255212790703</v>
      </c>
      <c r="I49" s="18">
        <f t="shared" si="5"/>
        <v>11595.57251908397</v>
      </c>
    </row>
    <row r="50" spans="1:9" ht="12.75">
      <c r="A50" s="11"/>
      <c r="B50" s="13"/>
      <c r="C50" s="13"/>
      <c r="D50" s="13"/>
      <c r="E50" s="15"/>
      <c r="F50" s="15"/>
      <c r="G50" s="19"/>
      <c r="H50" s="17"/>
      <c r="I50" s="18"/>
    </row>
    <row r="51" spans="1:9" ht="12.75">
      <c r="A51" s="11">
        <v>4</v>
      </c>
      <c r="B51" s="12" t="s">
        <v>14</v>
      </c>
      <c r="C51" s="12">
        <v>1</v>
      </c>
      <c r="D51" s="13">
        <v>210</v>
      </c>
      <c r="E51" s="14" t="s">
        <v>15</v>
      </c>
      <c r="F51" s="15" t="s">
        <v>13</v>
      </c>
      <c r="G51" s="16">
        <v>0.050173611111111106</v>
      </c>
      <c r="H51" s="17">
        <f aca="true" t="shared" si="6" ref="H51:H57">G51/21.0975</f>
        <v>0.002378178035838896</v>
      </c>
      <c r="I51" s="18">
        <f aca="true" t="shared" si="7" ref="I51:I57">1000*TIME(1,0,0)/H51</f>
        <v>17520.415224913493</v>
      </c>
    </row>
    <row r="52" spans="1:9" ht="12.75">
      <c r="A52" s="11">
        <v>31</v>
      </c>
      <c r="B52" s="13" t="s">
        <v>14</v>
      </c>
      <c r="C52" s="13">
        <v>2</v>
      </c>
      <c r="D52" s="13">
        <v>219</v>
      </c>
      <c r="E52" s="15" t="s">
        <v>63</v>
      </c>
      <c r="F52" s="15" t="s">
        <v>64</v>
      </c>
      <c r="G52" s="19">
        <v>0.05967592592592593</v>
      </c>
      <c r="H52" s="17">
        <f t="shared" si="6"/>
        <v>0.002828578074460288</v>
      </c>
      <c r="I52" s="18">
        <f t="shared" si="7"/>
        <v>14730.605120248252</v>
      </c>
    </row>
    <row r="53" spans="1:9" ht="12.75" customHeight="1">
      <c r="A53" s="11">
        <v>35</v>
      </c>
      <c r="B53" s="13" t="s">
        <v>14</v>
      </c>
      <c r="C53" s="13">
        <v>3</v>
      </c>
      <c r="D53" s="13">
        <v>175</v>
      </c>
      <c r="E53" s="15" t="s">
        <v>69</v>
      </c>
      <c r="F53" s="15" t="s">
        <v>35</v>
      </c>
      <c r="G53" s="19">
        <v>0.06037037037037037</v>
      </c>
      <c r="H53" s="17">
        <f t="shared" si="6"/>
        <v>0.002861494033433837</v>
      </c>
      <c r="I53" s="18">
        <f t="shared" si="7"/>
        <v>14561.15797546012</v>
      </c>
    </row>
    <row r="54" spans="1:9" ht="12.75">
      <c r="A54" s="11">
        <v>37</v>
      </c>
      <c r="B54" s="13" t="s">
        <v>14</v>
      </c>
      <c r="C54" s="13">
        <v>4</v>
      </c>
      <c r="D54" s="13">
        <v>89</v>
      </c>
      <c r="E54" s="15" t="s">
        <v>71</v>
      </c>
      <c r="F54" s="15" t="s">
        <v>43</v>
      </c>
      <c r="G54" s="19">
        <v>0.0606712962962963</v>
      </c>
      <c r="H54" s="17">
        <f t="shared" si="6"/>
        <v>0.002875757615655708</v>
      </c>
      <c r="I54" s="18">
        <f t="shared" si="7"/>
        <v>14488.93552079359</v>
      </c>
    </row>
    <row r="55" spans="1:9" ht="12.75">
      <c r="A55" s="11">
        <v>85</v>
      </c>
      <c r="B55" s="13" t="s">
        <v>14</v>
      </c>
      <c r="C55" s="13">
        <v>5</v>
      </c>
      <c r="D55" s="13">
        <v>144</v>
      </c>
      <c r="E55" s="15" t="s">
        <v>137</v>
      </c>
      <c r="F55" s="15" t="s">
        <v>122</v>
      </c>
      <c r="G55" s="19">
        <v>0.06725694444444445</v>
      </c>
      <c r="H55" s="17">
        <f t="shared" si="6"/>
        <v>0.0031879106265881954</v>
      </c>
      <c r="I55" s="18">
        <f t="shared" si="7"/>
        <v>13070.2116675271</v>
      </c>
    </row>
    <row r="56" spans="1:9" ht="12.75">
      <c r="A56" s="11">
        <v>118</v>
      </c>
      <c r="B56" s="13" t="s">
        <v>14</v>
      </c>
      <c r="C56" s="13">
        <v>6</v>
      </c>
      <c r="D56" s="13">
        <v>48</v>
      </c>
      <c r="E56" s="15" t="s">
        <v>172</v>
      </c>
      <c r="F56" s="15" t="s">
        <v>129</v>
      </c>
      <c r="G56" s="19">
        <v>0.07298611111111111</v>
      </c>
      <c r="H56" s="17">
        <f t="shared" si="6"/>
        <v>0.0034594672881199722</v>
      </c>
      <c r="I56" s="18">
        <f t="shared" si="7"/>
        <v>12044.243577545194</v>
      </c>
    </row>
    <row r="57" spans="1:9" ht="12.75">
      <c r="A57" s="11">
        <v>122</v>
      </c>
      <c r="B57" s="13" t="s">
        <v>14</v>
      </c>
      <c r="C57" s="13">
        <v>7</v>
      </c>
      <c r="D57" s="13">
        <v>69</v>
      </c>
      <c r="E57" s="15" t="s">
        <v>176</v>
      </c>
      <c r="F57" s="15" t="s">
        <v>86</v>
      </c>
      <c r="G57" s="19">
        <v>0.07349537037037036</v>
      </c>
      <c r="H57" s="17">
        <f t="shared" si="6"/>
        <v>0.0034836056580339076</v>
      </c>
      <c r="I57" s="18">
        <f t="shared" si="7"/>
        <v>11960.787401574804</v>
      </c>
    </row>
    <row r="58" spans="1:9" ht="12.75">
      <c r="A58" s="11"/>
      <c r="B58" s="13"/>
      <c r="C58" s="13"/>
      <c r="D58" s="13"/>
      <c r="E58" s="15"/>
      <c r="F58" s="15"/>
      <c r="G58" s="19"/>
      <c r="H58" s="17"/>
      <c r="I58" s="18"/>
    </row>
    <row r="59" spans="1:9" ht="12.75">
      <c r="A59" s="11">
        <v>18</v>
      </c>
      <c r="B59" s="12" t="s">
        <v>41</v>
      </c>
      <c r="C59" s="12">
        <v>1</v>
      </c>
      <c r="D59" s="13">
        <v>10</v>
      </c>
      <c r="E59" s="14" t="s">
        <v>42</v>
      </c>
      <c r="F59" s="15" t="s">
        <v>43</v>
      </c>
      <c r="G59" s="16">
        <v>0.05663194444444444</v>
      </c>
      <c r="H59" s="17">
        <f>G59/21.0975</f>
        <v>0.0026842964542928994</v>
      </c>
      <c r="I59" s="18">
        <f>1000*TIME(1,0,0)/H59</f>
        <v>15522.378908645002</v>
      </c>
    </row>
    <row r="60" spans="1:9" ht="12.75">
      <c r="A60" s="11"/>
      <c r="B60" s="13"/>
      <c r="C60" s="13"/>
      <c r="D60" s="13"/>
      <c r="E60" s="15"/>
      <c r="F60" s="15"/>
      <c r="G60" s="19"/>
      <c r="H60" s="17"/>
      <c r="I60" s="18"/>
    </row>
    <row r="61" spans="1:9" ht="12.75">
      <c r="A61" s="11">
        <v>8</v>
      </c>
      <c r="B61" s="12" t="s">
        <v>22</v>
      </c>
      <c r="C61" s="12">
        <v>1</v>
      </c>
      <c r="D61" s="13">
        <v>61</v>
      </c>
      <c r="E61" s="14" t="s">
        <v>23</v>
      </c>
      <c r="F61" s="15" t="s">
        <v>24</v>
      </c>
      <c r="G61" s="16">
        <v>0.052465277777777784</v>
      </c>
      <c r="H61" s="17">
        <f aca="true" t="shared" si="8" ref="H61:H84">G61/21.0975</f>
        <v>0.0024868007004516073</v>
      </c>
      <c r="I61" s="18">
        <f aca="true" t="shared" si="9" ref="I61:I84">1000*TIME(1,0,0)/H61</f>
        <v>16755.12905360688</v>
      </c>
    </row>
    <row r="62" spans="1:9" ht="12.75">
      <c r="A62" s="11">
        <v>11</v>
      </c>
      <c r="B62" s="13" t="s">
        <v>22</v>
      </c>
      <c r="C62" s="13">
        <v>2</v>
      </c>
      <c r="D62" s="13">
        <v>146</v>
      </c>
      <c r="E62" s="15" t="s">
        <v>29</v>
      </c>
      <c r="F62" s="15" t="s">
        <v>30</v>
      </c>
      <c r="G62" s="19">
        <v>0.053125</v>
      </c>
      <c r="H62" s="17">
        <f t="shared" si="8"/>
        <v>0.002518070861476478</v>
      </c>
      <c r="I62" s="18">
        <f t="shared" si="9"/>
        <v>16547.058823529413</v>
      </c>
    </row>
    <row r="63" spans="1:9" ht="12.75">
      <c r="A63" s="11">
        <v>12</v>
      </c>
      <c r="B63" s="13" t="s">
        <v>22</v>
      </c>
      <c r="C63" s="13">
        <v>3</v>
      </c>
      <c r="D63" s="13">
        <v>45</v>
      </c>
      <c r="E63" s="15" t="s">
        <v>31</v>
      </c>
      <c r="F63" s="15" t="s">
        <v>13</v>
      </c>
      <c r="G63" s="19">
        <v>0.05320601851851852</v>
      </c>
      <c r="H63" s="17">
        <f t="shared" si="8"/>
        <v>0.002521911056690059</v>
      </c>
      <c r="I63" s="18">
        <f t="shared" si="9"/>
        <v>16521.862083967804</v>
      </c>
    </row>
    <row r="64" spans="1:9" ht="12.75">
      <c r="A64" s="11">
        <v>13</v>
      </c>
      <c r="B64" s="13" t="s">
        <v>22</v>
      </c>
      <c r="C64" s="13">
        <v>4</v>
      </c>
      <c r="D64" s="13">
        <v>9</v>
      </c>
      <c r="E64" s="15" t="s">
        <v>32</v>
      </c>
      <c r="F64" s="15" t="s">
        <v>33</v>
      </c>
      <c r="G64" s="19">
        <v>0.05349537037037037</v>
      </c>
      <c r="H64" s="17">
        <f t="shared" si="8"/>
        <v>0.002535626039595704</v>
      </c>
      <c r="I64" s="18">
        <f t="shared" si="9"/>
        <v>16432.496754651667</v>
      </c>
    </row>
    <row r="65" spans="1:9" ht="12.75">
      <c r="A65" s="11">
        <v>14</v>
      </c>
      <c r="B65" s="13" t="s">
        <v>22</v>
      </c>
      <c r="C65" s="13">
        <v>5</v>
      </c>
      <c r="D65" s="13">
        <v>172</v>
      </c>
      <c r="E65" s="15" t="s">
        <v>34</v>
      </c>
      <c r="F65" s="15" t="s">
        <v>35</v>
      </c>
      <c r="G65" s="19">
        <v>0.05616898148148148</v>
      </c>
      <c r="H65" s="17">
        <f t="shared" si="8"/>
        <v>0.002662352481643867</v>
      </c>
      <c r="I65" s="18">
        <f t="shared" si="9"/>
        <v>15650.319390067998</v>
      </c>
    </row>
    <row r="66" spans="1:9" ht="12.75">
      <c r="A66" s="11">
        <v>19</v>
      </c>
      <c r="B66" s="13" t="s">
        <v>22</v>
      </c>
      <c r="C66" s="13">
        <v>6</v>
      </c>
      <c r="D66" s="13">
        <v>189</v>
      </c>
      <c r="E66" s="15" t="s">
        <v>44</v>
      </c>
      <c r="F66" s="15" t="s">
        <v>45</v>
      </c>
      <c r="G66" s="19">
        <v>0.05716435185185185</v>
      </c>
      <c r="H66" s="17">
        <f t="shared" si="8"/>
        <v>0.0027095320228392866</v>
      </c>
      <c r="I66" s="18">
        <f t="shared" si="9"/>
        <v>15377.809273132212</v>
      </c>
    </row>
    <row r="67" spans="1:9" ht="12.75">
      <c r="A67" s="11">
        <v>23</v>
      </c>
      <c r="B67" s="13" t="s">
        <v>22</v>
      </c>
      <c r="C67" s="13">
        <v>7</v>
      </c>
      <c r="D67" s="13">
        <v>187</v>
      </c>
      <c r="E67" s="15" t="s">
        <v>51</v>
      </c>
      <c r="F67" s="15" t="s">
        <v>45</v>
      </c>
      <c r="G67" s="19">
        <v>0.05799768518518519</v>
      </c>
      <c r="H67" s="17">
        <f t="shared" si="8"/>
        <v>0.0027490311736075453</v>
      </c>
      <c r="I67" s="18">
        <f t="shared" si="9"/>
        <v>15156.854919177807</v>
      </c>
    </row>
    <row r="68" spans="1:9" ht="12.75">
      <c r="A68" s="11">
        <v>25</v>
      </c>
      <c r="B68" s="13" t="s">
        <v>22</v>
      </c>
      <c r="C68" s="13">
        <v>8</v>
      </c>
      <c r="D68" s="13">
        <v>65</v>
      </c>
      <c r="E68" s="15" t="s">
        <v>53</v>
      </c>
      <c r="F68" s="15" t="s">
        <v>24</v>
      </c>
      <c r="G68" s="19">
        <v>0.05842592592592593</v>
      </c>
      <c r="H68" s="17">
        <f t="shared" si="8"/>
        <v>0.0027693293483079004</v>
      </c>
      <c r="I68" s="18">
        <f t="shared" si="9"/>
        <v>15045.760697305863</v>
      </c>
    </row>
    <row r="69" spans="1:9" ht="12.75">
      <c r="A69" s="11">
        <v>26</v>
      </c>
      <c r="B69" s="13" t="s">
        <v>22</v>
      </c>
      <c r="C69" s="13">
        <v>9</v>
      </c>
      <c r="D69" s="13">
        <v>194</v>
      </c>
      <c r="E69" s="15" t="s">
        <v>54</v>
      </c>
      <c r="F69" s="15" t="s">
        <v>55</v>
      </c>
      <c r="G69" s="19">
        <v>0.05877314814814815</v>
      </c>
      <c r="H69" s="17">
        <f t="shared" si="8"/>
        <v>0.0027857873277946747</v>
      </c>
      <c r="I69" s="18">
        <f t="shared" si="9"/>
        <v>14956.87278456085</v>
      </c>
    </row>
    <row r="70" spans="1:9" ht="12.75">
      <c r="A70" s="11">
        <v>28</v>
      </c>
      <c r="B70" s="13" t="s">
        <v>22</v>
      </c>
      <c r="C70" s="13">
        <v>10</v>
      </c>
      <c r="D70" s="13">
        <v>40</v>
      </c>
      <c r="E70" s="15" t="s">
        <v>58</v>
      </c>
      <c r="F70" s="15" t="s">
        <v>59</v>
      </c>
      <c r="G70" s="19">
        <v>0.05900462962962963</v>
      </c>
      <c r="H70" s="17">
        <f t="shared" si="8"/>
        <v>0.002796759314119191</v>
      </c>
      <c r="I70" s="18">
        <f t="shared" si="9"/>
        <v>14898.19537073362</v>
      </c>
    </row>
    <row r="71" spans="1:9" ht="12.75">
      <c r="A71" s="11">
        <v>29</v>
      </c>
      <c r="B71" s="13" t="s">
        <v>22</v>
      </c>
      <c r="C71" s="13">
        <v>11</v>
      </c>
      <c r="D71" s="13">
        <v>168</v>
      </c>
      <c r="E71" s="15" t="s">
        <v>60</v>
      </c>
      <c r="F71" s="15" t="s">
        <v>61</v>
      </c>
      <c r="G71" s="19">
        <v>0.0592824074074074</v>
      </c>
      <c r="H71" s="17">
        <f t="shared" si="8"/>
        <v>0.00280992569770861</v>
      </c>
      <c r="I71" s="18">
        <f t="shared" si="9"/>
        <v>14828.387348691918</v>
      </c>
    </row>
    <row r="72" spans="1:9" ht="12.75">
      <c r="A72" s="11">
        <v>34</v>
      </c>
      <c r="B72" s="13" t="s">
        <v>22</v>
      </c>
      <c r="C72" s="13">
        <v>12</v>
      </c>
      <c r="D72" s="13">
        <v>206</v>
      </c>
      <c r="E72" s="15" t="s">
        <v>68</v>
      </c>
      <c r="F72" s="15" t="s">
        <v>13</v>
      </c>
      <c r="G72" s="19">
        <v>0.06028935185185185</v>
      </c>
      <c r="H72" s="17">
        <f t="shared" si="8"/>
        <v>0.002857653838220256</v>
      </c>
      <c r="I72" s="18">
        <f t="shared" si="9"/>
        <v>14580.725667114608</v>
      </c>
    </row>
    <row r="73" spans="1:9" ht="12.75">
      <c r="A73" s="11">
        <v>44</v>
      </c>
      <c r="B73" s="13" t="s">
        <v>22</v>
      </c>
      <c r="C73" s="13">
        <v>13</v>
      </c>
      <c r="D73" s="13">
        <v>64</v>
      </c>
      <c r="E73" s="15" t="s">
        <v>83</v>
      </c>
      <c r="F73" s="15" t="s">
        <v>24</v>
      </c>
      <c r="G73" s="19">
        <v>0.06131944444444445</v>
      </c>
      <c r="H73" s="17">
        <f t="shared" si="8"/>
        <v>0.0029064791773643532</v>
      </c>
      <c r="I73" s="18">
        <f t="shared" si="9"/>
        <v>14335.787089467723</v>
      </c>
    </row>
    <row r="74" spans="1:9" ht="12.75">
      <c r="A74" s="11">
        <v>55</v>
      </c>
      <c r="B74" s="13" t="s">
        <v>22</v>
      </c>
      <c r="C74" s="13">
        <v>14</v>
      </c>
      <c r="D74" s="13">
        <v>122</v>
      </c>
      <c r="E74" s="15" t="s">
        <v>98</v>
      </c>
      <c r="F74" s="15" t="s">
        <v>99</v>
      </c>
      <c r="G74" s="19">
        <v>0.062280092592592595</v>
      </c>
      <c r="H74" s="17">
        <f t="shared" si="8"/>
        <v>0.002952012920611096</v>
      </c>
      <c r="I74" s="18">
        <f t="shared" si="9"/>
        <v>14114.66270209998</v>
      </c>
    </row>
    <row r="75" spans="1:9" ht="12.75">
      <c r="A75" s="11">
        <v>63</v>
      </c>
      <c r="B75" s="13" t="s">
        <v>22</v>
      </c>
      <c r="C75" s="13">
        <v>15</v>
      </c>
      <c r="D75" s="13">
        <v>37</v>
      </c>
      <c r="E75" s="15" t="s">
        <v>108</v>
      </c>
      <c r="F75" s="15" t="s">
        <v>77</v>
      </c>
      <c r="G75" s="19">
        <v>0.06306712962962963</v>
      </c>
      <c r="H75" s="17">
        <f t="shared" si="8"/>
        <v>0.002989317674114451</v>
      </c>
      <c r="I75" s="18">
        <f t="shared" si="9"/>
        <v>13938.520829510002</v>
      </c>
    </row>
    <row r="76" spans="1:9" ht="12.75">
      <c r="A76" s="11">
        <v>68</v>
      </c>
      <c r="B76" s="13" t="s">
        <v>22</v>
      </c>
      <c r="C76" s="13">
        <v>16</v>
      </c>
      <c r="D76" s="13">
        <v>161</v>
      </c>
      <c r="E76" s="15" t="s">
        <v>115</v>
      </c>
      <c r="F76" s="15" t="s">
        <v>77</v>
      </c>
      <c r="G76" s="19">
        <v>0.06435185185185184</v>
      </c>
      <c r="H76" s="17">
        <f t="shared" si="8"/>
        <v>0.0030502121982155157</v>
      </c>
      <c r="I76" s="18">
        <f t="shared" si="9"/>
        <v>13660.251798561152</v>
      </c>
    </row>
    <row r="77" spans="1:39" ht="12.75">
      <c r="A77" s="11">
        <v>80</v>
      </c>
      <c r="B77" s="13" t="s">
        <v>22</v>
      </c>
      <c r="C77" s="13">
        <v>17</v>
      </c>
      <c r="D77" s="13">
        <v>193</v>
      </c>
      <c r="E77" s="15" t="s">
        <v>130</v>
      </c>
      <c r="F77" s="15" t="s">
        <v>45</v>
      </c>
      <c r="G77" s="19">
        <v>0.06640046296296297</v>
      </c>
      <c r="H77" s="17">
        <f t="shared" si="8"/>
        <v>0.0031473142771874852</v>
      </c>
      <c r="I77" s="18">
        <f t="shared" si="9"/>
        <v>13238.800766951366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>
      <c r="A78" s="11">
        <v>86</v>
      </c>
      <c r="B78" s="13" t="s">
        <v>22</v>
      </c>
      <c r="C78" s="13">
        <v>18</v>
      </c>
      <c r="D78" s="13">
        <v>220</v>
      </c>
      <c r="E78" s="15" t="s">
        <v>138</v>
      </c>
      <c r="F78" s="15" t="s">
        <v>24</v>
      </c>
      <c r="G78" s="19">
        <v>0.06733796296296296</v>
      </c>
      <c r="H78" s="17">
        <f t="shared" si="8"/>
        <v>0.0031917508218017756</v>
      </c>
      <c r="I78" s="18">
        <f t="shared" si="9"/>
        <v>13054.486077689928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>
      <c r="A79" s="11">
        <v>96</v>
      </c>
      <c r="B79" s="13" t="s">
        <v>22</v>
      </c>
      <c r="C79" s="13">
        <v>19</v>
      </c>
      <c r="D79" s="13">
        <v>205</v>
      </c>
      <c r="E79" s="15" t="s">
        <v>150</v>
      </c>
      <c r="F79" s="15" t="s">
        <v>55</v>
      </c>
      <c r="G79" s="19">
        <v>0.06886574074074074</v>
      </c>
      <c r="H79" s="17">
        <f t="shared" si="8"/>
        <v>0.003264165931543583</v>
      </c>
      <c r="I79" s="18">
        <f t="shared" si="9"/>
        <v>12764.87394957983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>
      <c r="A80" s="11">
        <v>99</v>
      </c>
      <c r="B80" s="13" t="s">
        <v>22</v>
      </c>
      <c r="C80" s="13">
        <v>20</v>
      </c>
      <c r="D80" s="13">
        <v>230</v>
      </c>
      <c r="E80" s="15" t="s">
        <v>153</v>
      </c>
      <c r="F80" s="15" t="s">
        <v>24</v>
      </c>
      <c r="G80" s="19">
        <v>0.06939814814814814</v>
      </c>
      <c r="H80" s="17">
        <f t="shared" si="8"/>
        <v>0.00328940150008997</v>
      </c>
      <c r="I80" s="18">
        <f t="shared" si="9"/>
        <v>12666.94462975317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>
      <c r="A81" s="11">
        <v>121</v>
      </c>
      <c r="B81" s="13" t="s">
        <v>22</v>
      </c>
      <c r="C81" s="13">
        <v>21</v>
      </c>
      <c r="D81" s="13">
        <v>156</v>
      </c>
      <c r="E81" s="15" t="s">
        <v>175</v>
      </c>
      <c r="F81" s="15" t="s">
        <v>17</v>
      </c>
      <c r="G81" s="19">
        <v>0.07339120370370371</v>
      </c>
      <c r="H81" s="17">
        <f t="shared" si="8"/>
        <v>0.003478668264187876</v>
      </c>
      <c r="I81" s="18">
        <f t="shared" si="9"/>
        <v>11977.763759659358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2.75">
      <c r="A82" s="11">
        <v>127</v>
      </c>
      <c r="B82" s="13" t="s">
        <v>22</v>
      </c>
      <c r="C82" s="13">
        <v>22</v>
      </c>
      <c r="D82" s="13">
        <v>38</v>
      </c>
      <c r="E82" s="15" t="s">
        <v>182</v>
      </c>
      <c r="F82" s="15" t="s">
        <v>77</v>
      </c>
      <c r="G82" s="19">
        <v>0.07439814814814814</v>
      </c>
      <c r="H82" s="17">
        <f t="shared" si="8"/>
        <v>0.003526396404699521</v>
      </c>
      <c r="I82" s="18">
        <f t="shared" si="9"/>
        <v>11815.65028002489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s="11">
        <v>137</v>
      </c>
      <c r="B83" s="13" t="s">
        <v>22</v>
      </c>
      <c r="C83" s="13">
        <v>23</v>
      </c>
      <c r="D83" s="13">
        <v>195</v>
      </c>
      <c r="E83" s="15" t="s">
        <v>194</v>
      </c>
      <c r="F83" s="15" t="s">
        <v>59</v>
      </c>
      <c r="G83" s="19">
        <v>0.07561342592592592</v>
      </c>
      <c r="H83" s="17">
        <f t="shared" si="8"/>
        <v>0.003583999332903231</v>
      </c>
      <c r="I83" s="18">
        <f t="shared" si="9"/>
        <v>11625.746211541406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>
      <c r="A84" s="11">
        <v>148</v>
      </c>
      <c r="B84" s="13" t="s">
        <v>22</v>
      </c>
      <c r="C84" s="13">
        <v>24</v>
      </c>
      <c r="D84" s="13">
        <v>11</v>
      </c>
      <c r="E84" s="15" t="s">
        <v>208</v>
      </c>
      <c r="F84" s="15" t="s">
        <v>17</v>
      </c>
      <c r="G84" s="19">
        <v>0.07833333333333332</v>
      </c>
      <c r="H84" s="17">
        <f t="shared" si="8"/>
        <v>0.003712920172216297</v>
      </c>
      <c r="I84" s="18">
        <f t="shared" si="9"/>
        <v>11222.074468085108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11"/>
      <c r="B85" s="13"/>
      <c r="C85" s="13"/>
      <c r="D85" s="13"/>
      <c r="E85" s="15"/>
      <c r="F85" s="15"/>
      <c r="G85" s="19"/>
      <c r="H85" s="17"/>
      <c r="I85" s="1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11">
        <v>10</v>
      </c>
      <c r="B86" s="12" t="s">
        <v>27</v>
      </c>
      <c r="C86" s="12">
        <v>1</v>
      </c>
      <c r="D86" s="13">
        <v>44</v>
      </c>
      <c r="E86" s="14" t="s">
        <v>28</v>
      </c>
      <c r="F86" s="15" t="s">
        <v>13</v>
      </c>
      <c r="G86" s="16">
        <v>0.05299768518518518</v>
      </c>
      <c r="H86" s="17">
        <f aca="true" t="shared" si="10" ref="H86:H119">G86/21.0975</f>
        <v>0.002512036268997994</v>
      </c>
      <c r="I86" s="18">
        <f aca="true" t="shared" si="11" ref="I86:I119">1000*TIME(1,0,0)/H86</f>
        <v>16586.809347019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11">
        <v>15</v>
      </c>
      <c r="B87" s="13" t="s">
        <v>27</v>
      </c>
      <c r="C87" s="13">
        <v>2</v>
      </c>
      <c r="D87" s="13">
        <v>50</v>
      </c>
      <c r="E87" s="15" t="s">
        <v>36</v>
      </c>
      <c r="F87" s="15" t="s">
        <v>37</v>
      </c>
      <c r="G87" s="19">
        <v>0.056365740740740744</v>
      </c>
      <c r="H87" s="17">
        <f t="shared" si="10"/>
        <v>0.0026716786700197058</v>
      </c>
      <c r="I87" s="18">
        <f t="shared" si="11"/>
        <v>15595.687885010266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>
      <c r="A88" s="11">
        <v>16</v>
      </c>
      <c r="B88" s="13" t="s">
        <v>27</v>
      </c>
      <c r="C88" s="13">
        <v>3</v>
      </c>
      <c r="D88" s="13">
        <v>43</v>
      </c>
      <c r="E88" s="15" t="s">
        <v>38</v>
      </c>
      <c r="F88" s="15" t="s">
        <v>13</v>
      </c>
      <c r="G88" s="19">
        <v>0.05644675925925926</v>
      </c>
      <c r="H88" s="17">
        <f t="shared" si="10"/>
        <v>0.0026755188652332865</v>
      </c>
      <c r="I88" s="18">
        <f t="shared" si="11"/>
        <v>15573.303260200943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>
      <c r="A89" s="11">
        <v>22</v>
      </c>
      <c r="B89" s="13" t="s">
        <v>27</v>
      </c>
      <c r="C89" s="13">
        <v>4</v>
      </c>
      <c r="D89" s="13">
        <v>119</v>
      </c>
      <c r="E89" s="15" t="s">
        <v>50</v>
      </c>
      <c r="F89" s="15" t="s">
        <v>33</v>
      </c>
      <c r="G89" s="19">
        <v>0.05793981481481481</v>
      </c>
      <c r="H89" s="17">
        <f t="shared" si="10"/>
        <v>0.002746288177026416</v>
      </c>
      <c r="I89" s="18">
        <f t="shared" si="11"/>
        <v>15171.993607670795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>
      <c r="A90" s="11">
        <v>30</v>
      </c>
      <c r="B90" s="13" t="s">
        <v>27</v>
      </c>
      <c r="C90" s="13">
        <v>5</v>
      </c>
      <c r="D90" s="13">
        <v>208</v>
      </c>
      <c r="E90" s="15" t="s">
        <v>62</v>
      </c>
      <c r="F90" s="15" t="s">
        <v>17</v>
      </c>
      <c r="G90" s="19">
        <v>0.059548611111111115</v>
      </c>
      <c r="H90" s="17">
        <f t="shared" si="10"/>
        <v>0.002822543481981804</v>
      </c>
      <c r="I90" s="18">
        <f t="shared" si="11"/>
        <v>14762.09912536443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>
      <c r="A91" s="11">
        <v>33</v>
      </c>
      <c r="B91" s="13" t="s">
        <v>27</v>
      </c>
      <c r="C91" s="13">
        <v>6</v>
      </c>
      <c r="D91" s="13">
        <v>124</v>
      </c>
      <c r="E91" s="15" t="s">
        <v>66</v>
      </c>
      <c r="F91" s="15" t="s">
        <v>67</v>
      </c>
      <c r="G91" s="19">
        <v>0.06019675925925926</v>
      </c>
      <c r="H91" s="17">
        <f t="shared" si="10"/>
        <v>0.0028532650436904495</v>
      </c>
      <c r="I91" s="18">
        <f t="shared" si="11"/>
        <v>14603.153239761583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2.75">
      <c r="A92" s="11">
        <v>40</v>
      </c>
      <c r="B92" s="13" t="s">
        <v>27</v>
      </c>
      <c r="C92" s="13">
        <v>7</v>
      </c>
      <c r="D92" s="13">
        <v>20</v>
      </c>
      <c r="E92" s="15" t="s">
        <v>78</v>
      </c>
      <c r="F92" s="15" t="s">
        <v>79</v>
      </c>
      <c r="G92" s="19">
        <v>0.06081018518518518</v>
      </c>
      <c r="H92" s="17">
        <f t="shared" si="10"/>
        <v>0.0028823408074504175</v>
      </c>
      <c r="I92" s="18">
        <f t="shared" si="11"/>
        <v>14455.843167110772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11">
        <v>42</v>
      </c>
      <c r="B93" s="13" t="s">
        <v>27</v>
      </c>
      <c r="C93" s="13">
        <v>8</v>
      </c>
      <c r="D93" s="13">
        <v>42</v>
      </c>
      <c r="E93" s="15" t="s">
        <v>81</v>
      </c>
      <c r="F93" s="15" t="s">
        <v>13</v>
      </c>
      <c r="G93" s="19">
        <v>0.061064814814814815</v>
      </c>
      <c r="H93" s="17">
        <f t="shared" si="10"/>
        <v>0.0028944099924073856</v>
      </c>
      <c r="I93" s="18">
        <f t="shared" si="11"/>
        <v>14395.564821834721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11">
        <v>43</v>
      </c>
      <c r="B94" s="13" t="s">
        <v>27</v>
      </c>
      <c r="C94" s="13">
        <v>9</v>
      </c>
      <c r="D94" s="13">
        <v>41</v>
      </c>
      <c r="E94" s="15" t="s">
        <v>82</v>
      </c>
      <c r="F94" s="15" t="s">
        <v>13</v>
      </c>
      <c r="G94" s="19">
        <v>0.061238425925925925</v>
      </c>
      <c r="H94" s="17">
        <f t="shared" si="10"/>
        <v>0.0029026389821507725</v>
      </c>
      <c r="I94" s="18">
        <f t="shared" si="11"/>
        <v>14354.753354753355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11">
        <v>46</v>
      </c>
      <c r="B95" s="13" t="s">
        <v>27</v>
      </c>
      <c r="C95" s="13">
        <v>10</v>
      </c>
      <c r="D95" s="13">
        <v>75</v>
      </c>
      <c r="E95" s="15" t="s">
        <v>85</v>
      </c>
      <c r="F95" s="15" t="s">
        <v>86</v>
      </c>
      <c r="G95" s="19">
        <v>0.06158564814814815</v>
      </c>
      <c r="H95" s="17">
        <f t="shared" si="10"/>
        <v>0.0029190969616375473</v>
      </c>
      <c r="I95" s="18">
        <f t="shared" si="11"/>
        <v>14273.820710392782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>
      <c r="A96" s="11">
        <v>47</v>
      </c>
      <c r="B96" s="13" t="s">
        <v>27</v>
      </c>
      <c r="C96" s="13">
        <v>11</v>
      </c>
      <c r="D96" s="13">
        <v>215</v>
      </c>
      <c r="E96" s="15" t="s">
        <v>87</v>
      </c>
      <c r="F96" s="15" t="s">
        <v>17</v>
      </c>
      <c r="G96" s="19">
        <v>0.06163194444444445</v>
      </c>
      <c r="H96" s="17">
        <f t="shared" si="10"/>
        <v>0.00292129135890245</v>
      </c>
      <c r="I96" s="18">
        <f t="shared" si="11"/>
        <v>14263.098591549295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>
      <c r="A97" s="11">
        <v>48</v>
      </c>
      <c r="B97" s="13" t="s">
        <v>27</v>
      </c>
      <c r="C97" s="13">
        <v>12</v>
      </c>
      <c r="D97" s="13">
        <v>166</v>
      </c>
      <c r="E97" s="15" t="s">
        <v>88</v>
      </c>
      <c r="F97" s="15" t="s">
        <v>86</v>
      </c>
      <c r="G97" s="19">
        <v>0.06165509259259259</v>
      </c>
      <c r="H97" s="17">
        <f t="shared" si="10"/>
        <v>0.0029223885575349016</v>
      </c>
      <c r="I97" s="18">
        <f t="shared" si="11"/>
        <v>14257.743570489958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>
      <c r="A98" s="11">
        <v>58</v>
      </c>
      <c r="B98" s="13" t="s">
        <v>27</v>
      </c>
      <c r="C98" s="13">
        <v>13</v>
      </c>
      <c r="D98" s="13">
        <v>78</v>
      </c>
      <c r="E98" s="15" t="s">
        <v>103</v>
      </c>
      <c r="F98" s="15" t="s">
        <v>43</v>
      </c>
      <c r="G98" s="19">
        <v>0.06246527777777777</v>
      </c>
      <c r="H98" s="17">
        <f t="shared" si="10"/>
        <v>0.0029607905096707085</v>
      </c>
      <c r="I98" s="18">
        <f t="shared" si="11"/>
        <v>14072.818232351307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>
      <c r="A99" s="11">
        <v>59</v>
      </c>
      <c r="B99" s="13" t="s">
        <v>27</v>
      </c>
      <c r="C99" s="13">
        <v>14</v>
      </c>
      <c r="D99" s="13">
        <v>82</v>
      </c>
      <c r="E99" s="15" t="s">
        <v>104</v>
      </c>
      <c r="F99" s="15" t="s">
        <v>43</v>
      </c>
      <c r="G99" s="19">
        <v>0.06280092592592593</v>
      </c>
      <c r="H99" s="17">
        <f t="shared" si="10"/>
        <v>0.0029766998898412573</v>
      </c>
      <c r="I99" s="18">
        <f t="shared" si="11"/>
        <v>13997.604128271285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2.75">
      <c r="A100" s="11">
        <v>60</v>
      </c>
      <c r="B100" s="13" t="s">
        <v>27</v>
      </c>
      <c r="C100" s="13">
        <v>15</v>
      </c>
      <c r="D100" s="13">
        <v>152</v>
      </c>
      <c r="E100" s="15" t="s">
        <v>105</v>
      </c>
      <c r="F100" s="15" t="s">
        <v>90</v>
      </c>
      <c r="G100" s="19">
        <v>0.06282407407407407</v>
      </c>
      <c r="H100" s="17">
        <f t="shared" si="10"/>
        <v>0.0029777970884737087</v>
      </c>
      <c r="I100" s="18">
        <f t="shared" si="11"/>
        <v>13992.446573323508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2.75">
      <c r="A101" s="11">
        <v>61</v>
      </c>
      <c r="B101" s="13" t="s">
        <v>27</v>
      </c>
      <c r="C101" s="13">
        <v>16</v>
      </c>
      <c r="D101" s="13">
        <v>53</v>
      </c>
      <c r="E101" s="15" t="s">
        <v>106</v>
      </c>
      <c r="F101" s="15" t="s">
        <v>37</v>
      </c>
      <c r="G101" s="19">
        <v>0.06297453703703704</v>
      </c>
      <c r="H101" s="17">
        <f t="shared" si="10"/>
        <v>0.0029849288795846447</v>
      </c>
      <c r="I101" s="18">
        <f t="shared" si="11"/>
        <v>13959.014886969306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2.75">
      <c r="A102" s="11">
        <v>62</v>
      </c>
      <c r="B102" s="13" t="s">
        <v>27</v>
      </c>
      <c r="C102" s="13">
        <v>17</v>
      </c>
      <c r="D102" s="13">
        <v>198</v>
      </c>
      <c r="E102" s="15" t="s">
        <v>107</v>
      </c>
      <c r="F102" s="15" t="s">
        <v>101</v>
      </c>
      <c r="G102" s="19">
        <v>0.06303240740740741</v>
      </c>
      <c r="H102" s="17">
        <f t="shared" si="10"/>
        <v>0.002987671876165774</v>
      </c>
      <c r="I102" s="18">
        <f t="shared" si="11"/>
        <v>13946.199045170764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11">
        <v>65</v>
      </c>
      <c r="B103" s="13" t="s">
        <v>27</v>
      </c>
      <c r="C103" s="13">
        <v>18</v>
      </c>
      <c r="D103" s="13">
        <v>26</v>
      </c>
      <c r="E103" s="15" t="s">
        <v>111</v>
      </c>
      <c r="F103" s="15" t="s">
        <v>112</v>
      </c>
      <c r="G103" s="19">
        <v>0.063125</v>
      </c>
      <c r="H103" s="17">
        <f t="shared" si="10"/>
        <v>0.00299206067069558</v>
      </c>
      <c r="I103" s="18">
        <f t="shared" si="11"/>
        <v>13925.742574257425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11">
        <v>66</v>
      </c>
      <c r="B104" s="13" t="s">
        <v>27</v>
      </c>
      <c r="C104" s="13">
        <v>19</v>
      </c>
      <c r="D104" s="13">
        <v>177</v>
      </c>
      <c r="E104" s="15" t="s">
        <v>113</v>
      </c>
      <c r="F104" s="15" t="s">
        <v>13</v>
      </c>
      <c r="G104" s="19">
        <v>0.06355324074074074</v>
      </c>
      <c r="H104" s="17">
        <f t="shared" si="10"/>
        <v>0.0030123588453959353</v>
      </c>
      <c r="I104" s="18">
        <f t="shared" si="11"/>
        <v>13831.906756510652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>
      <c r="A105" s="11">
        <v>67</v>
      </c>
      <c r="B105" s="13" t="s">
        <v>27</v>
      </c>
      <c r="C105" s="13">
        <v>20</v>
      </c>
      <c r="D105" s="13">
        <v>174</v>
      </c>
      <c r="E105" s="15" t="s">
        <v>114</v>
      </c>
      <c r="F105" s="15" t="s">
        <v>35</v>
      </c>
      <c r="G105" s="19">
        <v>0.06369212962962963</v>
      </c>
      <c r="H105" s="17">
        <f t="shared" si="10"/>
        <v>0.003018942037190645</v>
      </c>
      <c r="I105" s="18">
        <f t="shared" si="11"/>
        <v>13801.744502998365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2.75">
      <c r="A106" s="11">
        <v>71</v>
      </c>
      <c r="B106" s="13" t="s">
        <v>27</v>
      </c>
      <c r="C106" s="13">
        <v>21</v>
      </c>
      <c r="D106" s="13">
        <v>211</v>
      </c>
      <c r="E106" s="15" t="s">
        <v>118</v>
      </c>
      <c r="F106" s="15" t="s">
        <v>64</v>
      </c>
      <c r="G106" s="19">
        <v>0.06501157407407408</v>
      </c>
      <c r="H106" s="17">
        <f t="shared" si="10"/>
        <v>0.003081482359240388</v>
      </c>
      <c r="I106" s="18">
        <f t="shared" si="11"/>
        <v>13521.63076375289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>
      <c r="A107" s="11">
        <v>74</v>
      </c>
      <c r="B107" s="13" t="s">
        <v>27</v>
      </c>
      <c r="C107" s="13">
        <v>22</v>
      </c>
      <c r="D107" s="13">
        <v>142</v>
      </c>
      <c r="E107" s="15" t="s">
        <v>121</v>
      </c>
      <c r="F107" s="15" t="s">
        <v>122</v>
      </c>
      <c r="G107" s="19">
        <v>0.06557870370370371</v>
      </c>
      <c r="H107" s="17">
        <f t="shared" si="10"/>
        <v>0.0031083637257354525</v>
      </c>
      <c r="I107" s="18">
        <f t="shared" si="11"/>
        <v>13404.69466996117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11">
        <v>79</v>
      </c>
      <c r="B108" s="13" t="s">
        <v>27</v>
      </c>
      <c r="C108" s="13">
        <v>23</v>
      </c>
      <c r="D108" s="13">
        <v>118</v>
      </c>
      <c r="E108" s="15" t="s">
        <v>128</v>
      </c>
      <c r="F108" s="15" t="s">
        <v>129</v>
      </c>
      <c r="G108" s="19">
        <v>0.0663773148148148</v>
      </c>
      <c r="H108" s="17">
        <f t="shared" si="10"/>
        <v>0.003146217078555033</v>
      </c>
      <c r="I108" s="18">
        <f t="shared" si="11"/>
        <v>13243.417611159548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>
      <c r="A109" s="11">
        <v>82</v>
      </c>
      <c r="B109" s="13" t="s">
        <v>27</v>
      </c>
      <c r="C109" s="13">
        <v>24</v>
      </c>
      <c r="D109" s="13">
        <v>216</v>
      </c>
      <c r="E109" s="15" t="s">
        <v>132</v>
      </c>
      <c r="F109" s="15" t="s">
        <v>45</v>
      </c>
      <c r="G109" s="19">
        <v>0.06649305555555556</v>
      </c>
      <c r="H109" s="17">
        <f t="shared" si="10"/>
        <v>0.0031517030717172915</v>
      </c>
      <c r="I109" s="18">
        <f t="shared" si="11"/>
        <v>13220.36553524804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11">
        <v>87</v>
      </c>
      <c r="B110" s="13" t="s">
        <v>27</v>
      </c>
      <c r="C110" s="13">
        <v>25</v>
      </c>
      <c r="D110" s="13">
        <v>23</v>
      </c>
      <c r="E110" s="15" t="s">
        <v>139</v>
      </c>
      <c r="F110" s="15" t="s">
        <v>140</v>
      </c>
      <c r="G110" s="19">
        <v>0.06737268518518519</v>
      </c>
      <c r="H110" s="17">
        <f t="shared" si="10"/>
        <v>0.0031933966197504535</v>
      </c>
      <c r="I110" s="18">
        <f t="shared" si="11"/>
        <v>13047.758117161997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11">
        <v>88</v>
      </c>
      <c r="B111" s="13" t="s">
        <v>27</v>
      </c>
      <c r="C111" s="13">
        <v>26</v>
      </c>
      <c r="D111" s="13">
        <v>15</v>
      </c>
      <c r="E111" s="15" t="s">
        <v>141</v>
      </c>
      <c r="F111" s="15" t="s">
        <v>96</v>
      </c>
      <c r="G111" s="19">
        <v>0.06738425925925927</v>
      </c>
      <c r="H111" s="17">
        <f t="shared" si="10"/>
        <v>0.0031939452190666794</v>
      </c>
      <c r="I111" s="18">
        <f t="shared" si="11"/>
        <v>13045.517004465817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11">
        <v>89</v>
      </c>
      <c r="B112" s="13" t="s">
        <v>27</v>
      </c>
      <c r="C112" s="13">
        <v>27</v>
      </c>
      <c r="D112" s="13">
        <v>12</v>
      </c>
      <c r="E112" s="15" t="s">
        <v>142</v>
      </c>
      <c r="F112" s="15" t="s">
        <v>17</v>
      </c>
      <c r="G112" s="19">
        <v>0.0675</v>
      </c>
      <c r="H112" s="17">
        <f t="shared" si="10"/>
        <v>0.003199431212228937</v>
      </c>
      <c r="I112" s="18">
        <f t="shared" si="11"/>
        <v>13023.148148148148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11">
        <v>98</v>
      </c>
      <c r="B113" s="13" t="s">
        <v>27</v>
      </c>
      <c r="C113" s="13">
        <v>28</v>
      </c>
      <c r="D113" s="13">
        <v>72</v>
      </c>
      <c r="E113" s="15" t="s">
        <v>152</v>
      </c>
      <c r="F113" s="15" t="s">
        <v>86</v>
      </c>
      <c r="G113" s="19">
        <v>0.06923611111111111</v>
      </c>
      <c r="H113" s="17">
        <f t="shared" si="10"/>
        <v>0.003281721109662809</v>
      </c>
      <c r="I113" s="18">
        <f t="shared" si="11"/>
        <v>12696.589769307924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11">
        <v>103</v>
      </c>
      <c r="B114" s="13" t="s">
        <v>27</v>
      </c>
      <c r="C114" s="13">
        <v>29</v>
      </c>
      <c r="D114" s="13">
        <v>192</v>
      </c>
      <c r="E114" s="15" t="s">
        <v>157</v>
      </c>
      <c r="F114" s="15" t="s">
        <v>45</v>
      </c>
      <c r="G114" s="19">
        <v>0.06975694444444445</v>
      </c>
      <c r="H114" s="17">
        <f t="shared" si="10"/>
        <v>0.003306408078892971</v>
      </c>
      <c r="I114" s="18">
        <f t="shared" si="11"/>
        <v>12601.791936286707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>
      <c r="A115" s="11">
        <v>106</v>
      </c>
      <c r="B115" s="13" t="s">
        <v>27</v>
      </c>
      <c r="C115" s="13">
        <v>30</v>
      </c>
      <c r="D115" s="13">
        <v>173</v>
      </c>
      <c r="E115" s="15" t="s">
        <v>160</v>
      </c>
      <c r="F115" s="15" t="s">
        <v>35</v>
      </c>
      <c r="G115" s="19">
        <v>0.06998842592592593</v>
      </c>
      <c r="H115" s="17">
        <f t="shared" si="10"/>
        <v>0.0033173800652174868</v>
      </c>
      <c r="I115" s="18">
        <f t="shared" si="11"/>
        <v>12560.112452455762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11">
        <v>107</v>
      </c>
      <c r="B116" s="13" t="s">
        <v>27</v>
      </c>
      <c r="C116" s="13">
        <v>31</v>
      </c>
      <c r="D116" s="13">
        <v>145</v>
      </c>
      <c r="E116" s="15" t="s">
        <v>161</v>
      </c>
      <c r="F116" s="15" t="s">
        <v>140</v>
      </c>
      <c r="G116" s="19">
        <v>0.07059027777777778</v>
      </c>
      <c r="H116" s="17">
        <f t="shared" si="10"/>
        <v>0.003345907229661229</v>
      </c>
      <c r="I116" s="18">
        <f t="shared" si="11"/>
        <v>12453.025086079686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11">
        <v>124</v>
      </c>
      <c r="B117" s="13" t="s">
        <v>27</v>
      </c>
      <c r="C117" s="13">
        <v>32</v>
      </c>
      <c r="D117" s="13">
        <v>183</v>
      </c>
      <c r="E117" s="15" t="s">
        <v>179</v>
      </c>
      <c r="F117" s="15" t="s">
        <v>45</v>
      </c>
      <c r="G117" s="19">
        <v>0.07390046296296296</v>
      </c>
      <c r="H117" s="17">
        <f t="shared" si="10"/>
        <v>0.0035028066341018112</v>
      </c>
      <c r="I117" s="18">
        <f t="shared" si="11"/>
        <v>11895.223179326546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2.75">
      <c r="A118" s="11">
        <v>125</v>
      </c>
      <c r="B118" s="13" t="s">
        <v>27</v>
      </c>
      <c r="C118" s="13">
        <v>33</v>
      </c>
      <c r="D118" s="13">
        <v>170</v>
      </c>
      <c r="E118" s="15" t="s">
        <v>180</v>
      </c>
      <c r="F118" s="15" t="s">
        <v>35</v>
      </c>
      <c r="G118" s="19">
        <v>0.07408564814814815</v>
      </c>
      <c r="H118" s="17">
        <f t="shared" si="10"/>
        <v>0.003511584223161424</v>
      </c>
      <c r="I118" s="18">
        <f t="shared" si="11"/>
        <v>11865.489767223871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>
      <c r="A119" s="11">
        <v>134</v>
      </c>
      <c r="B119" s="13" t="s">
        <v>27</v>
      </c>
      <c r="C119" s="13">
        <v>34</v>
      </c>
      <c r="D119" s="13">
        <v>52</v>
      </c>
      <c r="E119" s="15" t="s">
        <v>190</v>
      </c>
      <c r="F119" s="15" t="s">
        <v>37</v>
      </c>
      <c r="G119" s="19">
        <v>0.0752662037037037</v>
      </c>
      <c r="H119" s="17">
        <f t="shared" si="10"/>
        <v>0.0035675413534164567</v>
      </c>
      <c r="I119" s="18">
        <f t="shared" si="11"/>
        <v>11679.37874827003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11"/>
      <c r="B120" s="13"/>
      <c r="C120" s="13"/>
      <c r="D120" s="13"/>
      <c r="E120" s="15"/>
      <c r="F120" s="15"/>
      <c r="G120" s="19"/>
      <c r="H120" s="17"/>
      <c r="I120" s="1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2.75">
      <c r="A121" s="11">
        <v>20</v>
      </c>
      <c r="B121" s="12" t="s">
        <v>46</v>
      </c>
      <c r="C121" s="12">
        <v>1</v>
      </c>
      <c r="D121" s="13">
        <v>153</v>
      </c>
      <c r="E121" s="14" t="s">
        <v>47</v>
      </c>
      <c r="F121" s="15" t="s">
        <v>17</v>
      </c>
      <c r="G121" s="16">
        <v>0.05752314814814815</v>
      </c>
      <c r="H121" s="17">
        <f aca="true" t="shared" si="12" ref="H121:H138">G121/21.0975</f>
        <v>0.002726538601642287</v>
      </c>
      <c r="I121" s="18">
        <f aca="true" t="shared" si="13" ref="I121:I138">1000*TIME(1,0,0)/H121</f>
        <v>15281.891348088531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11">
        <v>24</v>
      </c>
      <c r="B122" s="13" t="s">
        <v>46</v>
      </c>
      <c r="C122" s="13">
        <v>2</v>
      </c>
      <c r="D122" s="13">
        <v>232</v>
      </c>
      <c r="E122" s="15" t="s">
        <v>52</v>
      </c>
      <c r="F122" s="15" t="s">
        <v>35</v>
      </c>
      <c r="G122" s="19">
        <v>0.05841435185185185</v>
      </c>
      <c r="H122" s="17">
        <f t="shared" si="12"/>
        <v>0.0027687807489916744</v>
      </c>
      <c r="I122" s="18">
        <f t="shared" si="13"/>
        <v>15048.741826827818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>
      <c r="A123" s="11">
        <v>36</v>
      </c>
      <c r="B123" s="13" t="s">
        <v>46</v>
      </c>
      <c r="C123" s="13">
        <v>3</v>
      </c>
      <c r="D123" s="13">
        <v>85</v>
      </c>
      <c r="E123" s="15" t="s">
        <v>70</v>
      </c>
      <c r="F123" s="15" t="s">
        <v>43</v>
      </c>
      <c r="G123" s="19">
        <v>0.060613425925925925</v>
      </c>
      <c r="H123" s="17">
        <f t="shared" si="12"/>
        <v>0.0028730146190745786</v>
      </c>
      <c r="I123" s="18">
        <f t="shared" si="13"/>
        <v>14502.768760740882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11">
        <v>41</v>
      </c>
      <c r="B124" s="13" t="s">
        <v>46</v>
      </c>
      <c r="C124" s="13">
        <v>4</v>
      </c>
      <c r="D124" s="13">
        <v>212</v>
      </c>
      <c r="E124" s="15" t="s">
        <v>80</v>
      </c>
      <c r="F124" s="15" t="s">
        <v>77</v>
      </c>
      <c r="G124" s="19">
        <v>0.06091435185185185</v>
      </c>
      <c r="H124" s="17">
        <f t="shared" si="12"/>
        <v>0.00288727820129645</v>
      </c>
      <c r="I124" s="18">
        <f t="shared" si="13"/>
        <v>14431.12293368801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>
      <c r="A125" s="11">
        <v>45</v>
      </c>
      <c r="B125" s="13" t="s">
        <v>46</v>
      </c>
      <c r="C125" s="13">
        <v>5</v>
      </c>
      <c r="D125" s="13">
        <v>32</v>
      </c>
      <c r="E125" s="15" t="s">
        <v>84</v>
      </c>
      <c r="F125" s="15" t="s">
        <v>77</v>
      </c>
      <c r="G125" s="19">
        <v>0.061377314814814815</v>
      </c>
      <c r="H125" s="17">
        <f t="shared" si="12"/>
        <v>0.0029092221739454825</v>
      </c>
      <c r="I125" s="18">
        <f t="shared" si="13"/>
        <v>14322.270412973787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2.75">
      <c r="A126" s="11">
        <v>52</v>
      </c>
      <c r="B126" s="13" t="s">
        <v>46</v>
      </c>
      <c r="C126" s="13">
        <v>6</v>
      </c>
      <c r="D126" s="13">
        <v>17</v>
      </c>
      <c r="E126" s="15" t="s">
        <v>93</v>
      </c>
      <c r="F126" s="15" t="s">
        <v>94</v>
      </c>
      <c r="G126" s="19">
        <v>0.061990740740740735</v>
      </c>
      <c r="H126" s="17">
        <f t="shared" si="12"/>
        <v>0.00293829793770545</v>
      </c>
      <c r="I126" s="18">
        <f t="shared" si="13"/>
        <v>14180.545182972368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>
      <c r="A127" s="11">
        <v>56</v>
      </c>
      <c r="B127" s="13" t="s">
        <v>46</v>
      </c>
      <c r="C127" s="13">
        <v>7</v>
      </c>
      <c r="D127" s="13">
        <v>204</v>
      </c>
      <c r="E127" s="15" t="s">
        <v>100</v>
      </c>
      <c r="F127" s="15" t="s">
        <v>101</v>
      </c>
      <c r="G127" s="19">
        <v>0.062303240740740735</v>
      </c>
      <c r="H127" s="17">
        <f t="shared" si="12"/>
        <v>0.002953110119243547</v>
      </c>
      <c r="I127" s="18">
        <f t="shared" si="13"/>
        <v>14109.41853984767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>
      <c r="A128" s="11">
        <v>84</v>
      </c>
      <c r="B128" s="13" t="s">
        <v>46</v>
      </c>
      <c r="C128" s="13">
        <v>8</v>
      </c>
      <c r="D128" s="13">
        <v>30</v>
      </c>
      <c r="E128" s="15" t="s">
        <v>135</v>
      </c>
      <c r="F128" s="15" t="s">
        <v>136</v>
      </c>
      <c r="G128" s="19">
        <v>0.06690972222222223</v>
      </c>
      <c r="H128" s="17">
        <f t="shared" si="12"/>
        <v>0.003171452647101421</v>
      </c>
      <c r="I128" s="18">
        <f t="shared" si="13"/>
        <v>13138.03840166061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11">
        <v>102</v>
      </c>
      <c r="B129" s="13" t="s">
        <v>46</v>
      </c>
      <c r="C129" s="13">
        <v>9</v>
      </c>
      <c r="D129" s="13">
        <v>131</v>
      </c>
      <c r="E129" s="15" t="s">
        <v>156</v>
      </c>
      <c r="F129" s="15" t="s">
        <v>127</v>
      </c>
      <c r="G129" s="19">
        <v>0.06971064814814815</v>
      </c>
      <c r="H129" s="17">
        <f t="shared" si="12"/>
        <v>0.003304213681628067</v>
      </c>
      <c r="I129" s="18">
        <f t="shared" si="13"/>
        <v>12610.161049310975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11">
        <v>113</v>
      </c>
      <c r="B130" s="13" t="s">
        <v>46</v>
      </c>
      <c r="C130" s="13">
        <v>10</v>
      </c>
      <c r="D130" s="13">
        <v>229</v>
      </c>
      <c r="E130" s="15" t="s">
        <v>167</v>
      </c>
      <c r="F130" s="15" t="s">
        <v>17</v>
      </c>
      <c r="G130" s="19">
        <v>0.07243055555555555</v>
      </c>
      <c r="H130" s="17">
        <f t="shared" si="12"/>
        <v>0.003433134520941133</v>
      </c>
      <c r="I130" s="18">
        <f t="shared" si="13"/>
        <v>12136.625119846596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2.75">
      <c r="A131" s="11">
        <v>114</v>
      </c>
      <c r="B131" s="13" t="s">
        <v>46</v>
      </c>
      <c r="C131" s="13">
        <v>11</v>
      </c>
      <c r="D131" s="13">
        <v>51</v>
      </c>
      <c r="E131" s="15" t="s">
        <v>168</v>
      </c>
      <c r="F131" s="15" t="s">
        <v>37</v>
      </c>
      <c r="G131" s="19">
        <v>0.07255787037037037</v>
      </c>
      <c r="H131" s="17">
        <f t="shared" si="12"/>
        <v>0.003439169113419617</v>
      </c>
      <c r="I131" s="18">
        <f t="shared" si="13"/>
        <v>12115.32939862817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11">
        <v>115</v>
      </c>
      <c r="B132" s="13" t="s">
        <v>46</v>
      </c>
      <c r="C132" s="13">
        <v>12</v>
      </c>
      <c r="D132" s="13">
        <v>132</v>
      </c>
      <c r="E132" s="15" t="s">
        <v>169</v>
      </c>
      <c r="F132" s="15" t="s">
        <v>127</v>
      </c>
      <c r="G132" s="19">
        <v>0.07273148148148148</v>
      </c>
      <c r="H132" s="17">
        <f t="shared" si="12"/>
        <v>0.003447398103163004</v>
      </c>
      <c r="I132" s="18">
        <f t="shared" si="13"/>
        <v>12086.409929980904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11">
        <v>116</v>
      </c>
      <c r="B133" s="13" t="s">
        <v>46</v>
      </c>
      <c r="C133" s="13">
        <v>13</v>
      </c>
      <c r="D133" s="13">
        <v>197</v>
      </c>
      <c r="E133" s="15" t="s">
        <v>170</v>
      </c>
      <c r="F133" s="15" t="s">
        <v>101</v>
      </c>
      <c r="G133" s="19">
        <v>0.0727662037037037</v>
      </c>
      <c r="H133" s="17">
        <f t="shared" si="12"/>
        <v>0.003449043901111681</v>
      </c>
      <c r="I133" s="18">
        <f t="shared" si="13"/>
        <v>12080.642595832673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11">
        <v>117</v>
      </c>
      <c r="B134" s="13" t="s">
        <v>46</v>
      </c>
      <c r="C134" s="13">
        <v>14</v>
      </c>
      <c r="D134" s="13">
        <v>176</v>
      </c>
      <c r="E134" s="15" t="s">
        <v>171</v>
      </c>
      <c r="F134" s="15" t="s">
        <v>13</v>
      </c>
      <c r="G134" s="19">
        <v>0.07297453703703703</v>
      </c>
      <c r="H134" s="17">
        <f t="shared" si="12"/>
        <v>0.003458918688803746</v>
      </c>
      <c r="I134" s="18">
        <f t="shared" si="13"/>
        <v>12046.153846153848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>
      <c r="A135" s="11">
        <v>119</v>
      </c>
      <c r="B135" s="13" t="s">
        <v>46</v>
      </c>
      <c r="C135" s="13">
        <v>15</v>
      </c>
      <c r="D135" s="13">
        <v>201</v>
      </c>
      <c r="E135" s="15" t="s">
        <v>173</v>
      </c>
      <c r="F135" s="15" t="s">
        <v>101</v>
      </c>
      <c r="G135" s="19">
        <v>0.07318287037037037</v>
      </c>
      <c r="H135" s="17">
        <f t="shared" si="12"/>
        <v>0.003468793476495811</v>
      </c>
      <c r="I135" s="18">
        <f t="shared" si="13"/>
        <v>12011.861458168589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11">
        <v>130</v>
      </c>
      <c r="B136" s="13" t="s">
        <v>46</v>
      </c>
      <c r="C136" s="13">
        <v>16</v>
      </c>
      <c r="D136" s="13">
        <v>179</v>
      </c>
      <c r="E136" s="15" t="s">
        <v>185</v>
      </c>
      <c r="F136" s="15" t="s">
        <v>186</v>
      </c>
      <c r="G136" s="19">
        <v>0.075</v>
      </c>
      <c r="H136" s="17">
        <f t="shared" si="12"/>
        <v>0.003554923569143263</v>
      </c>
      <c r="I136" s="18">
        <f t="shared" si="13"/>
        <v>11720.833333333334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9" ht="12.75">
      <c r="A137" s="11">
        <v>144</v>
      </c>
      <c r="B137" s="13" t="s">
        <v>46</v>
      </c>
      <c r="C137" s="13">
        <v>17</v>
      </c>
      <c r="D137" s="13">
        <v>84</v>
      </c>
      <c r="E137" s="15" t="s">
        <v>204</v>
      </c>
      <c r="F137" s="15" t="s">
        <v>43</v>
      </c>
      <c r="G137" s="19">
        <v>0.07743055555555556</v>
      </c>
      <c r="H137" s="17">
        <f t="shared" si="12"/>
        <v>0.003670129425550684</v>
      </c>
      <c r="I137" s="18">
        <f t="shared" si="13"/>
        <v>11352.914798206277</v>
      </c>
    </row>
    <row r="138" spans="1:9" ht="12.75">
      <c r="A138" s="11">
        <v>150</v>
      </c>
      <c r="B138" s="13" t="s">
        <v>46</v>
      </c>
      <c r="C138" s="13">
        <v>18</v>
      </c>
      <c r="D138" s="13">
        <v>123</v>
      </c>
      <c r="E138" s="15" t="s">
        <v>210</v>
      </c>
      <c r="F138" s="15" t="s">
        <v>211</v>
      </c>
      <c r="G138" s="19">
        <v>0.07885416666666667</v>
      </c>
      <c r="H138" s="17">
        <f t="shared" si="12"/>
        <v>0.003737607141446459</v>
      </c>
      <c r="I138" s="18">
        <f t="shared" si="13"/>
        <v>11147.95244385733</v>
      </c>
    </row>
    <row r="139" spans="1:9" ht="12.75">
      <c r="A139" s="11"/>
      <c r="B139" s="13"/>
      <c r="C139" s="13"/>
      <c r="D139" s="13"/>
      <c r="E139" s="15"/>
      <c r="F139" s="15"/>
      <c r="G139" s="19"/>
      <c r="H139" s="17"/>
      <c r="I139" s="18"/>
    </row>
    <row r="140" spans="1:9" ht="12.75">
      <c r="A140" s="11">
        <v>21</v>
      </c>
      <c r="B140" s="12" t="s">
        <v>48</v>
      </c>
      <c r="C140" s="12">
        <v>1</v>
      </c>
      <c r="D140" s="13">
        <v>155</v>
      </c>
      <c r="E140" s="14" t="s">
        <v>49</v>
      </c>
      <c r="F140" s="15" t="s">
        <v>17</v>
      </c>
      <c r="G140" s="16">
        <v>0.057789351851851856</v>
      </c>
      <c r="H140" s="17">
        <f aca="true" t="shared" si="14" ref="H140:H162">G140/21.0975</f>
        <v>0.002739156385915481</v>
      </c>
      <c r="I140" s="18">
        <f aca="true" t="shared" si="15" ref="I140:I162">1000*TIME(1,0,0)/H140</f>
        <v>15211.496094532342</v>
      </c>
    </row>
    <row r="141" spans="1:9" ht="12.75">
      <c r="A141" s="11">
        <v>50</v>
      </c>
      <c r="B141" s="13" t="s">
        <v>48</v>
      </c>
      <c r="C141" s="13">
        <v>2</v>
      </c>
      <c r="D141" s="13">
        <v>35</v>
      </c>
      <c r="E141" s="15" t="s">
        <v>91</v>
      </c>
      <c r="F141" s="15" t="s">
        <v>77</v>
      </c>
      <c r="G141" s="19">
        <v>0.06190972222222222</v>
      </c>
      <c r="H141" s="17">
        <f t="shared" si="14"/>
        <v>0.0029344577424918698</v>
      </c>
      <c r="I141" s="18">
        <f t="shared" si="15"/>
        <v>14199.10263600673</v>
      </c>
    </row>
    <row r="142" spans="1:9" ht="12.75">
      <c r="A142" s="11">
        <v>51</v>
      </c>
      <c r="B142" s="13" t="s">
        <v>48</v>
      </c>
      <c r="C142" s="13">
        <v>3</v>
      </c>
      <c r="D142" s="13">
        <v>169</v>
      </c>
      <c r="E142" s="15" t="s">
        <v>92</v>
      </c>
      <c r="F142" s="15" t="s">
        <v>35</v>
      </c>
      <c r="G142" s="19">
        <v>0.061956018518518514</v>
      </c>
      <c r="H142" s="17">
        <f t="shared" si="14"/>
        <v>0.0029366521397567727</v>
      </c>
      <c r="I142" s="18">
        <f t="shared" si="15"/>
        <v>14188.492434149077</v>
      </c>
    </row>
    <row r="143" spans="1:9" ht="12.75">
      <c r="A143" s="11">
        <v>54</v>
      </c>
      <c r="B143" s="13" t="s">
        <v>48</v>
      </c>
      <c r="C143" s="13">
        <v>4</v>
      </c>
      <c r="D143" s="13">
        <v>128</v>
      </c>
      <c r="E143" s="15" t="s">
        <v>97</v>
      </c>
      <c r="F143" s="15" t="s">
        <v>67</v>
      </c>
      <c r="G143" s="19">
        <v>0.06208333333333333</v>
      </c>
      <c r="H143" s="17">
        <f t="shared" si="14"/>
        <v>0.0029426867322352567</v>
      </c>
      <c r="I143" s="18">
        <f t="shared" si="15"/>
        <v>14159.395973154362</v>
      </c>
    </row>
    <row r="144" spans="1:9" ht="12.75">
      <c r="A144" s="11">
        <v>57</v>
      </c>
      <c r="B144" s="13" t="s">
        <v>48</v>
      </c>
      <c r="C144" s="13">
        <v>5</v>
      </c>
      <c r="D144" s="13">
        <v>77</v>
      </c>
      <c r="E144" s="15" t="s">
        <v>102</v>
      </c>
      <c r="F144" s="15" t="s">
        <v>43</v>
      </c>
      <c r="G144" s="19">
        <v>0.062372685185185184</v>
      </c>
      <c r="H144" s="17">
        <f t="shared" si="14"/>
        <v>0.0029564017151409022</v>
      </c>
      <c r="I144" s="18">
        <f t="shared" si="15"/>
        <v>14093.70940805344</v>
      </c>
    </row>
    <row r="145" spans="1:9" ht="12.75">
      <c r="A145" s="11">
        <v>69</v>
      </c>
      <c r="B145" s="13" t="s">
        <v>48</v>
      </c>
      <c r="C145" s="13">
        <v>6</v>
      </c>
      <c r="D145" s="13">
        <v>182</v>
      </c>
      <c r="E145" s="15" t="s">
        <v>116</v>
      </c>
      <c r="F145" s="15" t="s">
        <v>45</v>
      </c>
      <c r="G145" s="19">
        <v>0.06436342592592592</v>
      </c>
      <c r="H145" s="17">
        <f t="shared" si="14"/>
        <v>0.0030507607975317416</v>
      </c>
      <c r="I145" s="18">
        <f t="shared" si="15"/>
        <v>13657.795360546665</v>
      </c>
    </row>
    <row r="146" spans="1:9" ht="12.75">
      <c r="A146" s="11">
        <v>76</v>
      </c>
      <c r="B146" s="13" t="s">
        <v>48</v>
      </c>
      <c r="C146" s="13">
        <v>7</v>
      </c>
      <c r="D146" s="13">
        <v>171</v>
      </c>
      <c r="E146" s="15" t="s">
        <v>124</v>
      </c>
      <c r="F146" s="15" t="s">
        <v>35</v>
      </c>
      <c r="G146" s="19">
        <v>0.06585648148148149</v>
      </c>
      <c r="H146" s="17">
        <f t="shared" si="14"/>
        <v>0.003121530109324872</v>
      </c>
      <c r="I146" s="18">
        <f t="shared" si="15"/>
        <v>13348.154657293495</v>
      </c>
    </row>
    <row r="147" spans="1:9" ht="12.75">
      <c r="A147" s="11">
        <v>81</v>
      </c>
      <c r="B147" s="13" t="s">
        <v>48</v>
      </c>
      <c r="C147" s="13">
        <v>8</v>
      </c>
      <c r="D147" s="13">
        <v>186</v>
      </c>
      <c r="E147" s="15" t="s">
        <v>131</v>
      </c>
      <c r="F147" s="15" t="s">
        <v>45</v>
      </c>
      <c r="G147" s="19">
        <v>0.06641203703703703</v>
      </c>
      <c r="H147" s="17">
        <f t="shared" si="14"/>
        <v>0.0031478628765037107</v>
      </c>
      <c r="I147" s="18">
        <f t="shared" si="15"/>
        <v>13236.493551760195</v>
      </c>
    </row>
    <row r="148" spans="1:9" ht="12.75">
      <c r="A148" s="11">
        <v>91</v>
      </c>
      <c r="B148" s="13" t="s">
        <v>48</v>
      </c>
      <c r="C148" s="13">
        <v>9</v>
      </c>
      <c r="D148" s="13">
        <v>203</v>
      </c>
      <c r="E148" s="15" t="s">
        <v>144</v>
      </c>
      <c r="F148" s="15" t="s">
        <v>101</v>
      </c>
      <c r="G148" s="19">
        <v>0.06755787037037037</v>
      </c>
      <c r="H148" s="17">
        <f t="shared" si="14"/>
        <v>0.003202174208810066</v>
      </c>
      <c r="I148" s="18">
        <f t="shared" si="15"/>
        <v>13011.992461881104</v>
      </c>
    </row>
    <row r="149" spans="1:9" ht="12.75">
      <c r="A149" s="11">
        <v>93</v>
      </c>
      <c r="B149" s="13" t="s">
        <v>48</v>
      </c>
      <c r="C149" s="13">
        <v>10</v>
      </c>
      <c r="D149" s="13">
        <v>16</v>
      </c>
      <c r="E149" s="15" t="s">
        <v>146</v>
      </c>
      <c r="F149" s="15" t="s">
        <v>96</v>
      </c>
      <c r="G149" s="19">
        <v>0.06789351851851852</v>
      </c>
      <c r="H149" s="17">
        <f t="shared" si="14"/>
        <v>0.0032180835889806148</v>
      </c>
      <c r="I149" s="18">
        <f t="shared" si="15"/>
        <v>12947.664507330377</v>
      </c>
    </row>
    <row r="150" spans="1:9" ht="12.75">
      <c r="A150" s="11">
        <v>101</v>
      </c>
      <c r="B150" s="13" t="s">
        <v>48</v>
      </c>
      <c r="C150" s="13">
        <v>11</v>
      </c>
      <c r="D150" s="13">
        <v>25</v>
      </c>
      <c r="E150" s="15" t="s">
        <v>155</v>
      </c>
      <c r="F150" s="15" t="s">
        <v>55</v>
      </c>
      <c r="G150" s="19">
        <v>0.06965277777777777</v>
      </c>
      <c r="H150" s="17">
        <f t="shared" si="14"/>
        <v>0.003301470685046938</v>
      </c>
      <c r="I150" s="18">
        <f t="shared" si="15"/>
        <v>12620.638085742772</v>
      </c>
    </row>
    <row r="151" spans="1:9" ht="12.75">
      <c r="A151" s="11">
        <v>109</v>
      </c>
      <c r="B151" s="13" t="s">
        <v>48</v>
      </c>
      <c r="C151" s="13">
        <v>12</v>
      </c>
      <c r="D151" s="13">
        <v>181</v>
      </c>
      <c r="E151" s="15" t="s">
        <v>163</v>
      </c>
      <c r="F151" s="15" t="s">
        <v>45</v>
      </c>
      <c r="G151" s="19">
        <v>0.07158564814814815</v>
      </c>
      <c r="H151" s="17">
        <f t="shared" si="14"/>
        <v>0.003393086770856649</v>
      </c>
      <c r="I151" s="18">
        <f t="shared" si="15"/>
        <v>12279.870654810024</v>
      </c>
    </row>
    <row r="152" spans="1:9" ht="12.75">
      <c r="A152" s="11">
        <v>111</v>
      </c>
      <c r="B152" s="13" t="s">
        <v>48</v>
      </c>
      <c r="C152" s="13">
        <v>13</v>
      </c>
      <c r="D152" s="13">
        <v>81</v>
      </c>
      <c r="E152" s="15" t="s">
        <v>165</v>
      </c>
      <c r="F152" s="15" t="s">
        <v>43</v>
      </c>
      <c r="G152" s="19">
        <v>0.07162037037037038</v>
      </c>
      <c r="H152" s="17">
        <f t="shared" si="14"/>
        <v>0.0033947325688053263</v>
      </c>
      <c r="I152" s="18">
        <f t="shared" si="15"/>
        <v>12273.917259211375</v>
      </c>
    </row>
    <row r="153" spans="1:9" ht="12.75">
      <c r="A153" s="11">
        <v>112</v>
      </c>
      <c r="B153" s="13" t="s">
        <v>48</v>
      </c>
      <c r="C153" s="13">
        <v>14</v>
      </c>
      <c r="D153" s="13">
        <v>180</v>
      </c>
      <c r="E153" s="15" t="s">
        <v>166</v>
      </c>
      <c r="F153" s="15" t="s">
        <v>45</v>
      </c>
      <c r="G153" s="19">
        <v>0.07184027777777778</v>
      </c>
      <c r="H153" s="17">
        <f t="shared" si="14"/>
        <v>0.0034051559558136166</v>
      </c>
      <c r="I153" s="18">
        <f t="shared" si="15"/>
        <v>12236.346060898984</v>
      </c>
    </row>
    <row r="154" spans="1:9" ht="12.75">
      <c r="A154" s="11">
        <v>120</v>
      </c>
      <c r="B154" s="13" t="s">
        <v>48</v>
      </c>
      <c r="C154" s="13">
        <v>15</v>
      </c>
      <c r="D154" s="13">
        <v>62</v>
      </c>
      <c r="E154" s="15" t="s">
        <v>174</v>
      </c>
      <c r="F154" s="15" t="s">
        <v>24</v>
      </c>
      <c r="G154" s="19">
        <v>0.07325231481481481</v>
      </c>
      <c r="H154" s="17">
        <f t="shared" si="14"/>
        <v>0.0034720850723931654</v>
      </c>
      <c r="I154" s="18">
        <f t="shared" si="15"/>
        <v>12000.474008532154</v>
      </c>
    </row>
    <row r="155" spans="1:9" ht="12.75">
      <c r="A155" s="11">
        <v>128</v>
      </c>
      <c r="B155" s="13" t="s">
        <v>48</v>
      </c>
      <c r="C155" s="13">
        <v>16</v>
      </c>
      <c r="D155" s="13">
        <v>209</v>
      </c>
      <c r="E155" s="15" t="s">
        <v>183</v>
      </c>
      <c r="F155" s="15" t="s">
        <v>24</v>
      </c>
      <c r="G155" s="19">
        <v>0.07462962962962963</v>
      </c>
      <c r="H155" s="17">
        <f t="shared" si="14"/>
        <v>0.0035373683910240373</v>
      </c>
      <c r="I155" s="18">
        <f t="shared" si="15"/>
        <v>11779.001240694788</v>
      </c>
    </row>
    <row r="156" spans="1:9" ht="12.75">
      <c r="A156" s="11">
        <v>142</v>
      </c>
      <c r="B156" s="13" t="s">
        <v>48</v>
      </c>
      <c r="C156" s="13">
        <v>17</v>
      </c>
      <c r="D156" s="13">
        <v>163</v>
      </c>
      <c r="E156" s="15" t="s">
        <v>201</v>
      </c>
      <c r="F156" s="15" t="s">
        <v>202</v>
      </c>
      <c r="G156" s="19">
        <v>0.0769675925925926</v>
      </c>
      <c r="H156" s="17">
        <f t="shared" si="14"/>
        <v>0.003648185452901652</v>
      </c>
      <c r="I156" s="18">
        <f t="shared" si="15"/>
        <v>11421.203007518796</v>
      </c>
    </row>
    <row r="157" spans="1:9" ht="12.75">
      <c r="A157" s="11">
        <v>146</v>
      </c>
      <c r="B157" s="13" t="s">
        <v>48</v>
      </c>
      <c r="C157" s="13">
        <v>18</v>
      </c>
      <c r="D157" s="13">
        <v>138</v>
      </c>
      <c r="E157" s="15" t="s">
        <v>206</v>
      </c>
      <c r="F157" s="15" t="s">
        <v>127</v>
      </c>
      <c r="G157" s="19">
        <v>0.07792824074074074</v>
      </c>
      <c r="H157" s="17">
        <f t="shared" si="14"/>
        <v>0.003693719196148394</v>
      </c>
      <c r="I157" s="18">
        <f t="shared" si="15"/>
        <v>11280.409921283232</v>
      </c>
    </row>
    <row r="158" spans="1:9" ht="12.75">
      <c r="A158" s="11">
        <v>151</v>
      </c>
      <c r="B158" s="13" t="s">
        <v>48</v>
      </c>
      <c r="C158" s="13">
        <v>19</v>
      </c>
      <c r="D158" s="13">
        <v>188</v>
      </c>
      <c r="E158" s="15" t="s">
        <v>212</v>
      </c>
      <c r="F158" s="15" t="s">
        <v>45</v>
      </c>
      <c r="G158" s="19">
        <v>0.07895833333333334</v>
      </c>
      <c r="H158" s="17">
        <f t="shared" si="14"/>
        <v>0.0037425445352924913</v>
      </c>
      <c r="I158" s="18">
        <f t="shared" si="15"/>
        <v>11133.245382585752</v>
      </c>
    </row>
    <row r="159" spans="1:9" ht="12.75">
      <c r="A159" s="11">
        <v>160</v>
      </c>
      <c r="B159" s="13" t="s">
        <v>48</v>
      </c>
      <c r="C159" s="13">
        <v>20</v>
      </c>
      <c r="D159" s="13">
        <v>68</v>
      </c>
      <c r="E159" s="15" t="s">
        <v>222</v>
      </c>
      <c r="F159" s="15" t="s">
        <v>86</v>
      </c>
      <c r="G159" s="19">
        <v>0.08074074074074074</v>
      </c>
      <c r="H159" s="17">
        <f t="shared" si="14"/>
        <v>0.003827028829991266</v>
      </c>
      <c r="I159" s="18">
        <f t="shared" si="15"/>
        <v>10887.47133027523</v>
      </c>
    </row>
    <row r="160" spans="1:9" ht="12.75">
      <c r="A160" s="11">
        <v>166</v>
      </c>
      <c r="B160" s="13" t="s">
        <v>48</v>
      </c>
      <c r="C160" s="13">
        <v>21</v>
      </c>
      <c r="D160" s="13">
        <v>164</v>
      </c>
      <c r="E160" s="15" t="s">
        <v>230</v>
      </c>
      <c r="F160" s="15" t="s">
        <v>229</v>
      </c>
      <c r="G160" s="19">
        <v>0.08327546296296297</v>
      </c>
      <c r="H160" s="17">
        <f t="shared" si="14"/>
        <v>0.003947172080244719</v>
      </c>
      <c r="I160" s="18">
        <f t="shared" si="15"/>
        <v>10556.080611535788</v>
      </c>
    </row>
    <row r="161" spans="1:9" ht="12.75">
      <c r="A161" s="11">
        <v>169</v>
      </c>
      <c r="B161" s="13" t="s">
        <v>48</v>
      </c>
      <c r="C161" s="13">
        <v>22</v>
      </c>
      <c r="D161" s="13">
        <v>29</v>
      </c>
      <c r="E161" s="15" t="s">
        <v>234</v>
      </c>
      <c r="F161" s="15" t="s">
        <v>136</v>
      </c>
      <c r="G161" s="19">
        <v>0.08415509259259259</v>
      </c>
      <c r="H161" s="17">
        <f t="shared" si="14"/>
        <v>0.0039888656282778805</v>
      </c>
      <c r="I161" s="18">
        <f t="shared" si="15"/>
        <v>10445.743364048962</v>
      </c>
    </row>
    <row r="162" spans="1:9" ht="12.75">
      <c r="A162" s="11">
        <v>176</v>
      </c>
      <c r="B162" s="13" t="s">
        <v>48</v>
      </c>
      <c r="C162" s="13">
        <v>23</v>
      </c>
      <c r="D162" s="13">
        <v>67</v>
      </c>
      <c r="E162" s="15" t="s">
        <v>243</v>
      </c>
      <c r="F162" s="15" t="s">
        <v>86</v>
      </c>
      <c r="G162" s="19">
        <v>0.09303240740740741</v>
      </c>
      <c r="H162" s="17">
        <f t="shared" si="14"/>
        <v>0.004409641303823079</v>
      </c>
      <c r="I162" s="18">
        <f t="shared" si="15"/>
        <v>9448.992286638466</v>
      </c>
    </row>
    <row r="163" spans="1:9" ht="12.75">
      <c r="A163" s="11"/>
      <c r="B163" s="13"/>
      <c r="C163" s="13"/>
      <c r="D163" s="13"/>
      <c r="E163" s="15"/>
      <c r="F163" s="15"/>
      <c r="G163" s="19"/>
      <c r="H163" s="17"/>
      <c r="I163" s="18"/>
    </row>
    <row r="164" spans="1:9" ht="12.75">
      <c r="A164" s="11">
        <v>27</v>
      </c>
      <c r="B164" s="12" t="s">
        <v>56</v>
      </c>
      <c r="C164" s="12">
        <v>1</v>
      </c>
      <c r="D164" s="13">
        <v>148</v>
      </c>
      <c r="E164" s="14" t="s">
        <v>57</v>
      </c>
      <c r="F164" s="15" t="s">
        <v>24</v>
      </c>
      <c r="G164" s="16">
        <v>0.058819444444444445</v>
      </c>
      <c r="H164" s="17">
        <f aca="true" t="shared" si="16" ref="H164:H172">G164/21.0975</f>
        <v>0.002787981725059578</v>
      </c>
      <c r="I164" s="18">
        <f aca="true" t="shared" si="17" ref="I164:I172">1000*TIME(1,0,0)/H164</f>
        <v>14945.100354191261</v>
      </c>
    </row>
    <row r="165" spans="1:9" ht="12.75">
      <c r="A165" s="11">
        <v>49</v>
      </c>
      <c r="B165" s="13" t="s">
        <v>56</v>
      </c>
      <c r="C165" s="13">
        <v>2</v>
      </c>
      <c r="D165" s="13">
        <v>150</v>
      </c>
      <c r="E165" s="15" t="s">
        <v>89</v>
      </c>
      <c r="F165" s="15" t="s">
        <v>90</v>
      </c>
      <c r="G165" s="19">
        <v>0.06181712962962963</v>
      </c>
      <c r="H165" s="17">
        <f t="shared" si="16"/>
        <v>0.0029300689479620635</v>
      </c>
      <c r="I165" s="18">
        <f t="shared" si="17"/>
        <v>14220.370717094174</v>
      </c>
    </row>
    <row r="166" spans="1:9" ht="12.75">
      <c r="A166" s="11">
        <v>70</v>
      </c>
      <c r="B166" s="13" t="s">
        <v>56</v>
      </c>
      <c r="C166" s="13">
        <v>3</v>
      </c>
      <c r="D166" s="13">
        <v>125</v>
      </c>
      <c r="E166" s="15" t="s">
        <v>117</v>
      </c>
      <c r="F166" s="15" t="s">
        <v>67</v>
      </c>
      <c r="G166" s="19">
        <v>0.06466435185185186</v>
      </c>
      <c r="H166" s="17">
        <f t="shared" si="16"/>
        <v>0.0030650243797536135</v>
      </c>
      <c r="I166" s="18">
        <f t="shared" si="17"/>
        <v>13594.236620726684</v>
      </c>
    </row>
    <row r="167" spans="1:9" ht="12.75">
      <c r="A167" s="11">
        <v>72</v>
      </c>
      <c r="B167" s="13" t="s">
        <v>56</v>
      </c>
      <c r="C167" s="13">
        <v>4</v>
      </c>
      <c r="D167" s="13">
        <v>231</v>
      </c>
      <c r="E167" s="15" t="s">
        <v>119</v>
      </c>
      <c r="F167" s="15" t="s">
        <v>35</v>
      </c>
      <c r="G167" s="19">
        <v>0.06525462962962963</v>
      </c>
      <c r="H167" s="17">
        <f t="shared" si="16"/>
        <v>0.0030930029448811296</v>
      </c>
      <c r="I167" s="18">
        <f t="shared" si="17"/>
        <v>13471.266406527136</v>
      </c>
    </row>
    <row r="168" spans="1:9" ht="12.75">
      <c r="A168" s="11">
        <v>78</v>
      </c>
      <c r="B168" s="13" t="s">
        <v>56</v>
      </c>
      <c r="C168" s="13">
        <v>5</v>
      </c>
      <c r="D168" s="13">
        <v>134</v>
      </c>
      <c r="E168" s="15" t="s">
        <v>126</v>
      </c>
      <c r="F168" s="15" t="s">
        <v>127</v>
      </c>
      <c r="G168" s="19">
        <v>0.06636574074074074</v>
      </c>
      <c r="H168" s="17">
        <f t="shared" si="16"/>
        <v>0.0031456684792388074</v>
      </c>
      <c r="I168" s="18">
        <f t="shared" si="17"/>
        <v>13245.727241018485</v>
      </c>
    </row>
    <row r="169" spans="1:9" ht="12.75">
      <c r="A169" s="11">
        <v>110</v>
      </c>
      <c r="B169" s="13" t="s">
        <v>56</v>
      </c>
      <c r="C169" s="13">
        <v>6</v>
      </c>
      <c r="D169" s="13">
        <v>184</v>
      </c>
      <c r="E169" s="15" t="s">
        <v>164</v>
      </c>
      <c r="F169" s="15" t="s">
        <v>45</v>
      </c>
      <c r="G169" s="19">
        <v>0.07158564814814815</v>
      </c>
      <c r="H169" s="17">
        <f t="shared" si="16"/>
        <v>0.003393086770856649</v>
      </c>
      <c r="I169" s="18">
        <f t="shared" si="17"/>
        <v>12279.870654810024</v>
      </c>
    </row>
    <row r="170" spans="1:9" ht="12.75">
      <c r="A170" s="11">
        <v>126</v>
      </c>
      <c r="B170" s="13" t="s">
        <v>56</v>
      </c>
      <c r="C170" s="13">
        <v>7</v>
      </c>
      <c r="D170" s="13">
        <v>199</v>
      </c>
      <c r="E170" s="15" t="s">
        <v>181</v>
      </c>
      <c r="F170" s="15" t="s">
        <v>101</v>
      </c>
      <c r="G170" s="19">
        <v>0.07416666666666666</v>
      </c>
      <c r="H170" s="17">
        <f t="shared" si="16"/>
        <v>0.0035154244183750044</v>
      </c>
      <c r="I170" s="18">
        <f t="shared" si="17"/>
        <v>11852.52808988764</v>
      </c>
    </row>
    <row r="171" spans="1:9" ht="12.75">
      <c r="A171" s="11">
        <v>149</v>
      </c>
      <c r="B171" s="13" t="s">
        <v>56</v>
      </c>
      <c r="C171" s="13">
        <v>8</v>
      </c>
      <c r="D171" s="13">
        <v>71</v>
      </c>
      <c r="E171" s="15" t="s">
        <v>209</v>
      </c>
      <c r="F171" s="15" t="s">
        <v>86</v>
      </c>
      <c r="G171" s="19">
        <v>0.07864583333333333</v>
      </c>
      <c r="H171" s="17">
        <f t="shared" si="16"/>
        <v>0.0037277323537543944</v>
      </c>
      <c r="I171" s="18">
        <f t="shared" si="17"/>
        <v>11177.483443708608</v>
      </c>
    </row>
    <row r="172" spans="1:9" ht="12.75">
      <c r="A172" s="11">
        <v>162</v>
      </c>
      <c r="B172" s="13" t="s">
        <v>56</v>
      </c>
      <c r="C172" s="13">
        <v>9</v>
      </c>
      <c r="D172" s="13">
        <v>137</v>
      </c>
      <c r="E172" s="15" t="s">
        <v>224</v>
      </c>
      <c r="F172" s="15" t="s">
        <v>127</v>
      </c>
      <c r="G172" s="19">
        <v>0.08270833333333333</v>
      </c>
      <c r="H172" s="17">
        <f t="shared" si="16"/>
        <v>0.003920290713749654</v>
      </c>
      <c r="I172" s="18">
        <f t="shared" si="17"/>
        <v>10628.46347607053</v>
      </c>
    </row>
    <row r="173" spans="1:9" ht="12.75">
      <c r="A173" s="11"/>
      <c r="B173" s="13"/>
      <c r="C173" s="13"/>
      <c r="D173" s="13"/>
      <c r="E173" s="15"/>
      <c r="F173" s="15"/>
      <c r="G173" s="19"/>
      <c r="H173" s="17"/>
      <c r="I173" s="18"/>
    </row>
    <row r="174" spans="1:9" ht="12.75">
      <c r="A174" s="11">
        <v>39</v>
      </c>
      <c r="B174" s="12" t="s">
        <v>75</v>
      </c>
      <c r="C174" s="12">
        <v>1</v>
      </c>
      <c r="D174" s="13">
        <v>39</v>
      </c>
      <c r="E174" s="14" t="s">
        <v>76</v>
      </c>
      <c r="F174" s="15" t="s">
        <v>77</v>
      </c>
      <c r="G174" s="16">
        <v>0.06074074074074074</v>
      </c>
      <c r="H174" s="17">
        <f aca="true" t="shared" si="18" ref="H174:H184">G174/21.0975</f>
        <v>0.0028790492115530627</v>
      </c>
      <c r="I174" s="18">
        <f aca="true" t="shared" si="19" ref="I174:I184">1000*TIME(1,0,0)/H174</f>
        <v>14472.370426829268</v>
      </c>
    </row>
    <row r="175" spans="1:9" ht="12.75">
      <c r="A175" s="11">
        <v>53</v>
      </c>
      <c r="B175" s="13" t="s">
        <v>75</v>
      </c>
      <c r="C175" s="13">
        <v>2</v>
      </c>
      <c r="D175" s="13">
        <v>14</v>
      </c>
      <c r="E175" s="15" t="s">
        <v>95</v>
      </c>
      <c r="F175" s="15" t="s">
        <v>96</v>
      </c>
      <c r="G175" s="19">
        <v>0.061990740740740735</v>
      </c>
      <c r="H175" s="17">
        <f t="shared" si="18"/>
        <v>0.00293829793770545</v>
      </c>
      <c r="I175" s="18">
        <f t="shared" si="19"/>
        <v>14180.545182972368</v>
      </c>
    </row>
    <row r="176" spans="1:9" ht="12.75">
      <c r="A176" s="11">
        <v>92</v>
      </c>
      <c r="B176" s="13" t="s">
        <v>75</v>
      </c>
      <c r="C176" s="13">
        <v>3</v>
      </c>
      <c r="D176" s="13">
        <v>151</v>
      </c>
      <c r="E176" s="15" t="s">
        <v>145</v>
      </c>
      <c r="F176" s="15" t="s">
        <v>90</v>
      </c>
      <c r="G176" s="19">
        <v>0.06773148148148149</v>
      </c>
      <c r="H176" s="17">
        <f t="shared" si="18"/>
        <v>0.0032104031985534538</v>
      </c>
      <c r="I176" s="18">
        <f t="shared" si="19"/>
        <v>12978.639781271359</v>
      </c>
    </row>
    <row r="177" spans="1:9" ht="12.75">
      <c r="A177" s="11">
        <v>108</v>
      </c>
      <c r="B177" s="13" t="s">
        <v>75</v>
      </c>
      <c r="C177" s="13">
        <v>4</v>
      </c>
      <c r="D177" s="13">
        <v>34</v>
      </c>
      <c r="E177" s="15" t="s">
        <v>162</v>
      </c>
      <c r="F177" s="15" t="s">
        <v>77</v>
      </c>
      <c r="G177" s="19">
        <v>0.07069444444444445</v>
      </c>
      <c r="H177" s="17">
        <f t="shared" si="18"/>
        <v>0.0033508446235072614</v>
      </c>
      <c r="I177" s="18">
        <f t="shared" si="19"/>
        <v>12434.675834970529</v>
      </c>
    </row>
    <row r="178" spans="1:9" ht="12.75">
      <c r="A178" s="11">
        <v>143</v>
      </c>
      <c r="B178" s="13" t="s">
        <v>75</v>
      </c>
      <c r="C178" s="13">
        <v>5</v>
      </c>
      <c r="D178" s="13">
        <v>225</v>
      </c>
      <c r="E178" s="15" t="s">
        <v>203</v>
      </c>
      <c r="F178" s="15" t="s">
        <v>202</v>
      </c>
      <c r="G178" s="19">
        <v>0.07732638888888889</v>
      </c>
      <c r="H178" s="17">
        <f t="shared" si="18"/>
        <v>0.0036651920317046518</v>
      </c>
      <c r="I178" s="18">
        <f t="shared" si="19"/>
        <v>11368.208352043106</v>
      </c>
    </row>
    <row r="179" spans="1:9" ht="12.75">
      <c r="A179" s="11">
        <v>156</v>
      </c>
      <c r="B179" s="13" t="s">
        <v>75</v>
      </c>
      <c r="C179" s="13">
        <v>6</v>
      </c>
      <c r="D179" s="13">
        <v>127</v>
      </c>
      <c r="E179" s="15" t="s">
        <v>218</v>
      </c>
      <c r="F179" s="15" t="s">
        <v>67</v>
      </c>
      <c r="G179" s="19">
        <v>0.0797800925925926</v>
      </c>
      <c r="H179" s="17">
        <f t="shared" si="18"/>
        <v>0.003781495086744524</v>
      </c>
      <c r="I179" s="18">
        <f t="shared" si="19"/>
        <v>11018.56956332511</v>
      </c>
    </row>
    <row r="180" spans="1:9" ht="12.75">
      <c r="A180" s="11">
        <v>161</v>
      </c>
      <c r="B180" s="13" t="s">
        <v>75</v>
      </c>
      <c r="C180" s="13">
        <v>7</v>
      </c>
      <c r="D180" s="13">
        <v>133</v>
      </c>
      <c r="E180" s="15" t="s">
        <v>223</v>
      </c>
      <c r="F180" s="15" t="s">
        <v>127</v>
      </c>
      <c r="G180" s="19">
        <v>0.08130787037037036</v>
      </c>
      <c r="H180" s="17">
        <f t="shared" si="18"/>
        <v>0.0038539101964863306</v>
      </c>
      <c r="I180" s="18">
        <f t="shared" si="19"/>
        <v>10811.530249110321</v>
      </c>
    </row>
    <row r="181" spans="1:9" ht="12.75">
      <c r="A181" s="11">
        <v>163</v>
      </c>
      <c r="B181" s="13" t="s">
        <v>75</v>
      </c>
      <c r="C181" s="13">
        <v>8</v>
      </c>
      <c r="D181" s="13">
        <v>54</v>
      </c>
      <c r="E181" s="15" t="s">
        <v>225</v>
      </c>
      <c r="F181" s="15" t="s">
        <v>37</v>
      </c>
      <c r="G181" s="19">
        <v>0.08303240740740742</v>
      </c>
      <c r="H181" s="17">
        <f t="shared" si="18"/>
        <v>0.003935651494603978</v>
      </c>
      <c r="I181" s="18">
        <f t="shared" si="19"/>
        <v>10586.980763869527</v>
      </c>
    </row>
    <row r="182" spans="1:9" ht="12.75">
      <c r="A182" s="11">
        <v>164</v>
      </c>
      <c r="B182" s="13" t="s">
        <v>75</v>
      </c>
      <c r="C182" s="13">
        <v>9</v>
      </c>
      <c r="D182" s="13">
        <v>136</v>
      </c>
      <c r="E182" s="15" t="s">
        <v>226</v>
      </c>
      <c r="F182" s="15" t="s">
        <v>127</v>
      </c>
      <c r="G182" s="19">
        <v>0.08311342592592592</v>
      </c>
      <c r="H182" s="17">
        <f t="shared" si="18"/>
        <v>0.003939491689817558</v>
      </c>
      <c r="I182" s="18">
        <f t="shared" si="19"/>
        <v>10576.660632223924</v>
      </c>
    </row>
    <row r="183" spans="1:9" ht="12.75">
      <c r="A183" s="11">
        <v>167</v>
      </c>
      <c r="B183" s="13" t="s">
        <v>75</v>
      </c>
      <c r="C183" s="13">
        <v>10</v>
      </c>
      <c r="D183" s="13">
        <v>46</v>
      </c>
      <c r="E183" s="15" t="s">
        <v>231</v>
      </c>
      <c r="F183" s="15" t="s">
        <v>232</v>
      </c>
      <c r="G183" s="19">
        <v>0.08346064814814814</v>
      </c>
      <c r="H183" s="17">
        <f t="shared" si="18"/>
        <v>0.003955949669304332</v>
      </c>
      <c r="I183" s="18">
        <f t="shared" si="19"/>
        <v>10532.658438496741</v>
      </c>
    </row>
    <row r="184" spans="1:9" ht="12.75">
      <c r="A184" s="11">
        <v>174</v>
      </c>
      <c r="B184" s="13" t="s">
        <v>75</v>
      </c>
      <c r="C184" s="13">
        <v>11</v>
      </c>
      <c r="D184" s="13">
        <v>217</v>
      </c>
      <c r="E184" s="15" t="s">
        <v>240</v>
      </c>
      <c r="F184" s="15" t="s">
        <v>178</v>
      </c>
      <c r="G184" s="19">
        <v>0.08732638888888888</v>
      </c>
      <c r="H184" s="17">
        <f t="shared" si="18"/>
        <v>0.004139181840923753</v>
      </c>
      <c r="I184" s="18">
        <f t="shared" si="19"/>
        <v>10066.401590457257</v>
      </c>
    </row>
    <row r="185" spans="1:9" ht="12.75">
      <c r="A185" s="11"/>
      <c r="B185" s="13"/>
      <c r="C185" s="13"/>
      <c r="D185" s="13"/>
      <c r="E185" s="15"/>
      <c r="F185" s="15"/>
      <c r="G185" s="19"/>
      <c r="H185" s="17"/>
      <c r="I185" s="18"/>
    </row>
    <row r="186" spans="1:9" ht="12.75">
      <c r="A186" s="11">
        <v>38</v>
      </c>
      <c r="B186" s="12" t="s">
        <v>72</v>
      </c>
      <c r="C186" s="12">
        <v>1</v>
      </c>
      <c r="D186" s="13">
        <v>213</v>
      </c>
      <c r="E186" s="14" t="s">
        <v>73</v>
      </c>
      <c r="F186" s="15" t="s">
        <v>74</v>
      </c>
      <c r="G186" s="16">
        <v>0.060717592592592594</v>
      </c>
      <c r="H186" s="17">
        <f aca="true" t="shared" si="20" ref="H186:H198">G186/21.0975</f>
        <v>0.0028779520129206112</v>
      </c>
      <c r="I186" s="18">
        <f aca="true" t="shared" si="21" ref="I186:I198">1000*TIME(1,0,0)/H186</f>
        <v>14477.8879146016</v>
      </c>
    </row>
    <row r="187" spans="1:9" ht="12.75">
      <c r="A187" s="11">
        <v>77</v>
      </c>
      <c r="B187" s="13" t="s">
        <v>72</v>
      </c>
      <c r="C187" s="13">
        <v>2</v>
      </c>
      <c r="D187" s="13">
        <v>36</v>
      </c>
      <c r="E187" s="15" t="s">
        <v>125</v>
      </c>
      <c r="F187" s="15" t="s">
        <v>77</v>
      </c>
      <c r="G187" s="19">
        <v>0.06597222222222222</v>
      </c>
      <c r="H187" s="17">
        <f t="shared" si="20"/>
        <v>0.0031270161024871297</v>
      </c>
      <c r="I187" s="18">
        <f t="shared" si="21"/>
        <v>13324.736842105263</v>
      </c>
    </row>
    <row r="188" spans="1:9" ht="12.75">
      <c r="A188" s="11">
        <v>90</v>
      </c>
      <c r="B188" s="13" t="s">
        <v>72</v>
      </c>
      <c r="C188" s="13">
        <v>3</v>
      </c>
      <c r="D188" s="13">
        <v>207</v>
      </c>
      <c r="E188" s="15" t="s">
        <v>143</v>
      </c>
      <c r="F188" s="15" t="s">
        <v>26</v>
      </c>
      <c r="G188" s="19">
        <v>0.06752314814814815</v>
      </c>
      <c r="H188" s="17">
        <f t="shared" si="20"/>
        <v>0.003200528410861389</v>
      </c>
      <c r="I188" s="18">
        <f t="shared" si="21"/>
        <v>13018.683579019538</v>
      </c>
    </row>
    <row r="189" spans="1:9" ht="12.75">
      <c r="A189" s="11">
        <v>95</v>
      </c>
      <c r="B189" s="13" t="s">
        <v>72</v>
      </c>
      <c r="C189" s="13">
        <v>4</v>
      </c>
      <c r="D189" s="13">
        <v>160</v>
      </c>
      <c r="E189" s="15" t="s">
        <v>149</v>
      </c>
      <c r="F189" s="15" t="s">
        <v>77</v>
      </c>
      <c r="G189" s="19">
        <v>0.06850694444444444</v>
      </c>
      <c r="H189" s="17">
        <f t="shared" si="20"/>
        <v>0.0032471593527405823</v>
      </c>
      <c r="I189" s="18">
        <f t="shared" si="21"/>
        <v>12831.728332488598</v>
      </c>
    </row>
    <row r="190" spans="1:9" ht="12.75">
      <c r="A190" s="11">
        <v>104</v>
      </c>
      <c r="B190" s="13" t="s">
        <v>72</v>
      </c>
      <c r="C190" s="13">
        <v>5</v>
      </c>
      <c r="D190" s="13">
        <v>214</v>
      </c>
      <c r="E190" s="15" t="s">
        <v>158</v>
      </c>
      <c r="F190" s="15" t="s">
        <v>17</v>
      </c>
      <c r="G190" s="19">
        <v>0.06982638888888888</v>
      </c>
      <c r="H190" s="17">
        <f t="shared" si="20"/>
        <v>0.003309699674790325</v>
      </c>
      <c r="I190" s="18">
        <f t="shared" si="21"/>
        <v>12589.259075087022</v>
      </c>
    </row>
    <row r="191" spans="1:9" ht="12.75">
      <c r="A191" s="11">
        <v>105</v>
      </c>
      <c r="B191" s="13" t="s">
        <v>72</v>
      </c>
      <c r="C191" s="13">
        <v>6</v>
      </c>
      <c r="D191" s="13">
        <v>135</v>
      </c>
      <c r="E191" s="15" t="s">
        <v>159</v>
      </c>
      <c r="F191" s="15" t="s">
        <v>127</v>
      </c>
      <c r="G191" s="19">
        <v>0.06993055555555555</v>
      </c>
      <c r="H191" s="17">
        <f t="shared" si="20"/>
        <v>0.0033146370686363575</v>
      </c>
      <c r="I191" s="18">
        <f t="shared" si="21"/>
        <v>12570.506454816286</v>
      </c>
    </row>
    <row r="192" spans="1:9" ht="12.75">
      <c r="A192" s="11">
        <v>129</v>
      </c>
      <c r="B192" s="13" t="s">
        <v>72</v>
      </c>
      <c r="C192" s="13">
        <v>7</v>
      </c>
      <c r="D192" s="13">
        <v>130</v>
      </c>
      <c r="E192" s="15" t="s">
        <v>184</v>
      </c>
      <c r="F192" s="15" t="s">
        <v>127</v>
      </c>
      <c r="G192" s="19">
        <v>0.0747337962962963</v>
      </c>
      <c r="H192" s="17">
        <f t="shared" si="20"/>
        <v>0.00354230578487007</v>
      </c>
      <c r="I192" s="18">
        <f t="shared" si="21"/>
        <v>11762.583242992101</v>
      </c>
    </row>
    <row r="193" spans="1:9" ht="12.75">
      <c r="A193" s="11">
        <v>131</v>
      </c>
      <c r="B193" s="13" t="s">
        <v>72</v>
      </c>
      <c r="C193" s="13">
        <v>8</v>
      </c>
      <c r="D193" s="13">
        <v>139</v>
      </c>
      <c r="E193" s="15" t="s">
        <v>187</v>
      </c>
      <c r="F193" s="15" t="s">
        <v>127</v>
      </c>
      <c r="G193" s="19">
        <v>0.07505787037037037</v>
      </c>
      <c r="H193" s="17">
        <f t="shared" si="20"/>
        <v>0.0035576665657243924</v>
      </c>
      <c r="I193" s="18">
        <f t="shared" si="21"/>
        <v>11711.796453353893</v>
      </c>
    </row>
    <row r="194" spans="1:9" ht="12.75">
      <c r="A194" s="11">
        <v>133</v>
      </c>
      <c r="B194" s="13" t="s">
        <v>72</v>
      </c>
      <c r="C194" s="13">
        <v>9</v>
      </c>
      <c r="D194" s="13">
        <v>143</v>
      </c>
      <c r="E194" s="15" t="s">
        <v>189</v>
      </c>
      <c r="F194" s="15" t="s">
        <v>122</v>
      </c>
      <c r="G194" s="19">
        <v>0.07521990740740742</v>
      </c>
      <c r="H194" s="17">
        <f t="shared" si="20"/>
        <v>0.0035653469561515543</v>
      </c>
      <c r="I194" s="18">
        <f t="shared" si="21"/>
        <v>11686.567164179103</v>
      </c>
    </row>
    <row r="195" spans="1:9" ht="12.75">
      <c r="A195" s="11">
        <v>154</v>
      </c>
      <c r="B195" s="13" t="s">
        <v>72</v>
      </c>
      <c r="C195" s="13">
        <v>10</v>
      </c>
      <c r="D195" s="13">
        <v>141</v>
      </c>
      <c r="E195" s="15" t="s">
        <v>215</v>
      </c>
      <c r="F195" s="15" t="s">
        <v>122</v>
      </c>
      <c r="G195" s="19">
        <v>0.07922453703703704</v>
      </c>
      <c r="H195" s="17">
        <f t="shared" si="20"/>
        <v>0.003755162319565685</v>
      </c>
      <c r="I195" s="18">
        <f t="shared" si="21"/>
        <v>11095.836376917458</v>
      </c>
    </row>
    <row r="196" spans="1:9" ht="12.75">
      <c r="A196" s="11">
        <v>168</v>
      </c>
      <c r="B196" s="13" t="s">
        <v>72</v>
      </c>
      <c r="C196" s="13">
        <v>11</v>
      </c>
      <c r="D196" s="13">
        <v>76</v>
      </c>
      <c r="E196" s="15" t="s">
        <v>233</v>
      </c>
      <c r="F196" s="15" t="s">
        <v>86</v>
      </c>
      <c r="G196" s="19">
        <v>0.08364583333333332</v>
      </c>
      <c r="H196" s="17">
        <f t="shared" si="20"/>
        <v>0.003964727258363944</v>
      </c>
      <c r="I196" s="18">
        <f t="shared" si="21"/>
        <v>10509.339975093402</v>
      </c>
    </row>
    <row r="197" spans="1:9" ht="12.75">
      <c r="A197" s="11">
        <v>175</v>
      </c>
      <c r="B197" s="13" t="s">
        <v>72</v>
      </c>
      <c r="C197" s="13">
        <v>12</v>
      </c>
      <c r="D197" s="13">
        <v>200</v>
      </c>
      <c r="E197" s="15" t="s">
        <v>241</v>
      </c>
      <c r="F197" s="15" t="s">
        <v>242</v>
      </c>
      <c r="G197" s="19">
        <v>0.09151620370370371</v>
      </c>
      <c r="H197" s="17">
        <f t="shared" si="20"/>
        <v>0.004337774793397498</v>
      </c>
      <c r="I197" s="18">
        <f t="shared" si="21"/>
        <v>9605.539395472366</v>
      </c>
    </row>
    <row r="198" spans="1:9" ht="12.75">
      <c r="A198" s="11">
        <v>178</v>
      </c>
      <c r="B198" s="13" t="s">
        <v>72</v>
      </c>
      <c r="C198" s="13">
        <v>13</v>
      </c>
      <c r="D198" s="13">
        <v>86</v>
      </c>
      <c r="E198" s="15" t="s">
        <v>246</v>
      </c>
      <c r="F198" s="15" t="s">
        <v>43</v>
      </c>
      <c r="G198" s="19">
        <v>0.10195601851851853</v>
      </c>
      <c r="H198" s="17">
        <f t="shared" si="20"/>
        <v>0.004832611376633181</v>
      </c>
      <c r="I198" s="18">
        <f t="shared" si="21"/>
        <v>8621.977522987852</v>
      </c>
    </row>
    <row r="199" spans="1:9" ht="12.75">
      <c r="A199" s="11"/>
      <c r="B199" s="13"/>
      <c r="C199" s="13"/>
      <c r="D199" s="13"/>
      <c r="E199" s="15"/>
      <c r="F199" s="15"/>
      <c r="G199" s="19"/>
      <c r="H199" s="17"/>
      <c r="I199" s="18"/>
    </row>
    <row r="200" spans="1:9" ht="12.75">
      <c r="A200" s="11">
        <v>155</v>
      </c>
      <c r="B200" s="12" t="s">
        <v>216</v>
      </c>
      <c r="C200" s="12">
        <v>1</v>
      </c>
      <c r="D200" s="13">
        <v>74</v>
      </c>
      <c r="E200" s="14" t="s">
        <v>217</v>
      </c>
      <c r="F200" s="15" t="s">
        <v>86</v>
      </c>
      <c r="G200" s="16">
        <v>0.07930555555555556</v>
      </c>
      <c r="H200" s="17">
        <f>G200/21.0975</f>
        <v>0.0037590025147792657</v>
      </c>
      <c r="I200" s="18">
        <f>1000*TIME(1,0,0)/H200</f>
        <v>11084.500875656742</v>
      </c>
    </row>
    <row r="201" spans="1:9" ht="12.75">
      <c r="A201" s="11">
        <v>173</v>
      </c>
      <c r="B201" s="13" t="s">
        <v>216</v>
      </c>
      <c r="C201" s="13">
        <v>2</v>
      </c>
      <c r="D201" s="13">
        <v>196</v>
      </c>
      <c r="E201" s="15" t="s">
        <v>239</v>
      </c>
      <c r="F201" s="15" t="s">
        <v>178</v>
      </c>
      <c r="G201" s="19">
        <v>0.08494212962962962</v>
      </c>
      <c r="H201" s="17">
        <f>G201/21.0975</f>
        <v>0.004026170381781236</v>
      </c>
      <c r="I201" s="18">
        <f>1000*TIME(1,0,0)/H201</f>
        <v>10348.957623654449</v>
      </c>
    </row>
    <row r="202" spans="1:9" ht="12.75">
      <c r="A202" s="11"/>
      <c r="B202" s="13"/>
      <c r="C202" s="13"/>
      <c r="D202" s="13"/>
      <c r="E202" s="15"/>
      <c r="F202" s="15"/>
      <c r="G202" s="19"/>
      <c r="H202" s="17"/>
      <c r="I202" s="18"/>
    </row>
    <row r="203" spans="1:9" ht="13.5" thickBot="1">
      <c r="A203" s="20">
        <v>172</v>
      </c>
      <c r="B203" s="21" t="s">
        <v>237</v>
      </c>
      <c r="C203" s="21">
        <v>1</v>
      </c>
      <c r="D203" s="22">
        <v>27</v>
      </c>
      <c r="E203" s="23" t="s">
        <v>238</v>
      </c>
      <c r="F203" s="24" t="s">
        <v>148</v>
      </c>
      <c r="G203" s="25">
        <v>0.08467592592592593</v>
      </c>
      <c r="H203" s="17">
        <f>G203/21.0975</f>
        <v>0.004013552597508043</v>
      </c>
      <c r="I203" s="18">
        <f>1000*TIME(1,0,0)/H203</f>
        <v>10381.492618917438</v>
      </c>
    </row>
    <row r="204" spans="1:9" ht="12.75">
      <c r="A204" s="4"/>
      <c r="B204" s="4"/>
      <c r="C204" s="4"/>
      <c r="D204" s="4"/>
      <c r="E204" s="5"/>
      <c r="F204" s="5"/>
      <c r="G204" s="4"/>
      <c r="H204" s="5"/>
      <c r="I204" s="5"/>
    </row>
  </sheetData>
  <mergeCells count="2">
    <mergeCell ref="A2:J2"/>
    <mergeCell ref="A3:J3"/>
  </mergeCells>
  <hyperlinks>
    <hyperlink ref="F5" r:id="rId1" display="http://members.xoom.virgilio.it/genovacorsa/"/>
  </hyperlinks>
  <printOptions gridLines="1" horizontalCentered="1"/>
  <pageMargins left="0" right="0" top="0" bottom="0.5905511811023623" header="0" footer="0"/>
  <pageSetup horizontalDpi="600" verticalDpi="600" orientation="portrait" paperSize="9" scale="80" r:id="rId2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Salomone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Paul</cp:lastModifiedBy>
  <cp:lastPrinted>2004-04-14T16:19:29Z</cp:lastPrinted>
  <dcterms:created xsi:type="dcterms:W3CDTF">2004-03-28T16:59:24Z</dcterms:created>
  <dcterms:modified xsi:type="dcterms:W3CDTF">2004-04-19T20:03:49Z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