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'Foglio1'!$A$1:$L$78</definedName>
  </definedNames>
  <calcPr fullCalcOnLoad="1"/>
</workbook>
</file>

<file path=xl/sharedStrings.xml><?xml version="1.0" encoding="utf-8"?>
<sst xmlns="http://schemas.openxmlformats.org/spreadsheetml/2006/main" count="127" uniqueCount="49">
  <si>
    <t>Atleta e societa'</t>
  </si>
  <si>
    <t>A</t>
  </si>
  <si>
    <t>B</t>
  </si>
  <si>
    <t>C</t>
  </si>
  <si>
    <t>D</t>
  </si>
  <si>
    <t>E</t>
  </si>
  <si>
    <t>TOT</t>
  </si>
  <si>
    <t>CL.</t>
  </si>
  <si>
    <t>Es.</t>
  </si>
  <si>
    <t>1° ob.</t>
  </si>
  <si>
    <t>2° ob.</t>
  </si>
  <si>
    <t>tot.ob.</t>
  </si>
  <si>
    <t>libero1</t>
  </si>
  <si>
    <t>libero2</t>
  </si>
  <si>
    <t>tot. lib.</t>
  </si>
  <si>
    <t>totale</t>
  </si>
  <si>
    <t>o.s.p.</t>
  </si>
  <si>
    <t>CATEGORIA:  JUNIORES - GIUDICI: ______________________________________________</t>
  </si>
  <si>
    <t>F</t>
  </si>
  <si>
    <t>G</t>
  </si>
  <si>
    <t>Gara :  Campionato Mondiale 2005 - Roma 17/19 novembre 2005</t>
  </si>
  <si>
    <t>Erin Owens</t>
  </si>
  <si>
    <t>U.S.A.</t>
  </si>
  <si>
    <t>Grant Schnell</t>
  </si>
  <si>
    <t>Kayala Hadley</t>
  </si>
  <si>
    <t>Italia</t>
  </si>
  <si>
    <t>Marco Brogi</t>
  </si>
  <si>
    <t>Livia Soffi</t>
  </si>
  <si>
    <t>Laura Masson</t>
  </si>
  <si>
    <t>Francia</t>
  </si>
  <si>
    <t>Philippe Mohr</t>
  </si>
  <si>
    <t>Svenija Mohr</t>
  </si>
  <si>
    <t>Germania</t>
  </si>
  <si>
    <t>Wilson Malta</t>
  </si>
  <si>
    <t>Luisa Costa</t>
  </si>
  <si>
    <t>Portogallo</t>
  </si>
  <si>
    <t>Argentina</t>
  </si>
  <si>
    <t>VITT.</t>
  </si>
  <si>
    <t>Aaron Rosko</t>
  </si>
  <si>
    <t>Alessandro</t>
  </si>
  <si>
    <t>Piva</t>
  </si>
  <si>
    <t>Anna</t>
  </si>
  <si>
    <t>Remondini</t>
  </si>
  <si>
    <t>Guillaume</t>
  </si>
  <si>
    <t>Protau</t>
  </si>
  <si>
    <t>Rocchietti</t>
  </si>
  <si>
    <t>Leonardo</t>
  </si>
  <si>
    <t>Flavia</t>
  </si>
  <si>
    <t>Matrecari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</si>
</sst>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8" xfId="0" applyFont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1" fillId="0" borderId="9" xfId="0" applyNumberFormat="1" applyFont="1" applyBorder="1" applyAlignment="1">
      <alignment/>
    </xf>
    <xf numFmtId="170" fontId="1" fillId="0" borderId="5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22">
      <selection activeCell="I79" sqref="I79"/>
    </sheetView>
  </sheetViews>
  <sheetFormatPr defaultColWidth="9.140625" defaultRowHeight="12.75"/>
  <cols>
    <col min="1" max="1" width="15.28125" style="15" customWidth="1"/>
    <col min="2" max="2" width="8.140625" style="0" bestFit="1" customWidth="1"/>
    <col min="3" max="9" width="6.57421875" style="30" customWidth="1"/>
    <col min="10" max="10" width="6.7109375" style="30" customWidth="1"/>
    <col min="11" max="11" width="5.28125" style="0" customWidth="1"/>
    <col min="12" max="12" width="5.7109375" style="0" customWidth="1"/>
  </cols>
  <sheetData>
    <row r="1" spans="1:12" ht="15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23"/>
      <c r="K1" s="2"/>
      <c r="L1" s="2"/>
    </row>
    <row r="2" spans="1:12" ht="25.5" customHeight="1">
      <c r="A2" s="22" t="s">
        <v>17</v>
      </c>
      <c r="B2" s="2"/>
      <c r="C2" s="23"/>
      <c r="D2" s="23"/>
      <c r="E2" s="23"/>
      <c r="F2" s="23"/>
      <c r="G2" s="23"/>
      <c r="H2" s="23"/>
      <c r="I2" s="23"/>
      <c r="J2" s="23"/>
      <c r="K2" s="2"/>
      <c r="L2" s="2"/>
    </row>
    <row r="3" spans="2:13" ht="21" customHeight="1">
      <c r="B3" s="13"/>
      <c r="C3" s="24"/>
      <c r="D3" s="24"/>
      <c r="E3" s="24"/>
      <c r="F3" s="24"/>
      <c r="G3" s="24"/>
      <c r="H3" s="24"/>
      <c r="I3" s="24"/>
      <c r="J3" s="24"/>
      <c r="K3" s="13"/>
      <c r="L3" s="14"/>
      <c r="M3" s="10"/>
    </row>
    <row r="4" spans="1:14" ht="9" customHeight="1" thickBot="1">
      <c r="A4" s="16"/>
      <c r="B4" s="11"/>
      <c r="C4" s="25"/>
      <c r="D4" s="25"/>
      <c r="E4" s="25"/>
      <c r="F4" s="25"/>
      <c r="G4" s="25"/>
      <c r="H4" s="25"/>
      <c r="I4" s="25"/>
      <c r="J4" s="25"/>
      <c r="K4" s="11"/>
      <c r="L4" s="11"/>
      <c r="M4" s="12"/>
      <c r="N4" s="12"/>
    </row>
    <row r="5" spans="1:14" s="1" customFormat="1" ht="15" customHeight="1" thickBot="1" thickTop="1">
      <c r="A5" s="17" t="s">
        <v>0</v>
      </c>
      <c r="B5" s="7" t="s">
        <v>8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18</v>
      </c>
      <c r="I5" s="26" t="s">
        <v>19</v>
      </c>
      <c r="J5" s="26" t="s">
        <v>6</v>
      </c>
      <c r="K5" s="6" t="s">
        <v>7</v>
      </c>
      <c r="L5" s="8" t="s">
        <v>37</v>
      </c>
      <c r="M5" s="9"/>
      <c r="N5" s="9"/>
    </row>
    <row r="6" spans="1:12" ht="15" customHeight="1" thickTop="1">
      <c r="A6" s="18" t="s">
        <v>38</v>
      </c>
      <c r="B6" s="3" t="s">
        <v>9</v>
      </c>
      <c r="C6" s="27">
        <v>8.4</v>
      </c>
      <c r="D6" s="27">
        <v>9.2</v>
      </c>
      <c r="E6" s="27">
        <v>7.8</v>
      </c>
      <c r="F6" s="27">
        <v>8.4</v>
      </c>
      <c r="G6" s="27">
        <v>8.4</v>
      </c>
      <c r="H6" s="27">
        <v>8</v>
      </c>
      <c r="I6" s="27">
        <v>8.2</v>
      </c>
      <c r="J6" s="27">
        <f>SUM(C6:I6)</f>
        <v>58.400000000000006</v>
      </c>
      <c r="K6" s="3"/>
      <c r="L6" s="3"/>
    </row>
    <row r="7" spans="1:12" ht="15" customHeight="1">
      <c r="A7" s="18" t="s">
        <v>21</v>
      </c>
      <c r="B7" s="4" t="s">
        <v>10</v>
      </c>
      <c r="C7" s="28">
        <v>8.1</v>
      </c>
      <c r="D7" s="28">
        <v>9</v>
      </c>
      <c r="E7" s="28">
        <v>8.2</v>
      </c>
      <c r="F7" s="28">
        <v>8</v>
      </c>
      <c r="G7" s="28">
        <v>8.4</v>
      </c>
      <c r="H7" s="28">
        <v>8.3</v>
      </c>
      <c r="I7" s="28">
        <v>8.4</v>
      </c>
      <c r="J7" s="27">
        <f aca="true" t="shared" si="0" ref="J7:J50">SUM(C7:I7)</f>
        <v>58.4</v>
      </c>
      <c r="K7" s="4">
        <v>3</v>
      </c>
      <c r="L7" s="4"/>
    </row>
    <row r="8" spans="1:12" ht="15" customHeight="1">
      <c r="A8" s="18"/>
      <c r="B8" s="4" t="s">
        <v>16</v>
      </c>
      <c r="C8" s="28">
        <v>8.3</v>
      </c>
      <c r="D8" s="28">
        <v>9</v>
      </c>
      <c r="E8" s="28">
        <v>8.2</v>
      </c>
      <c r="F8" s="28">
        <v>8.1</v>
      </c>
      <c r="G8" s="28">
        <v>8.2</v>
      </c>
      <c r="H8" s="28">
        <v>8.2</v>
      </c>
      <c r="I8" s="28">
        <v>8.6</v>
      </c>
      <c r="J8" s="27">
        <f t="shared" si="0"/>
        <v>58.6</v>
      </c>
      <c r="K8" s="4"/>
      <c r="L8" s="4"/>
    </row>
    <row r="9" spans="1:12" ht="15" customHeight="1">
      <c r="A9" s="18" t="s">
        <v>22</v>
      </c>
      <c r="B9" s="4" t="s">
        <v>16</v>
      </c>
      <c r="C9" s="28">
        <v>8.1</v>
      </c>
      <c r="D9" s="28">
        <v>9.3</v>
      </c>
      <c r="E9" s="28">
        <v>7.9</v>
      </c>
      <c r="F9" s="28">
        <v>8</v>
      </c>
      <c r="G9" s="28">
        <v>8</v>
      </c>
      <c r="H9" s="28">
        <v>8.2</v>
      </c>
      <c r="I9" s="28">
        <v>8.5</v>
      </c>
      <c r="J9" s="27">
        <f t="shared" si="0"/>
        <v>58</v>
      </c>
      <c r="K9" s="4"/>
      <c r="L9" s="4"/>
    </row>
    <row r="10" spans="1:12" ht="15" customHeight="1">
      <c r="A10" s="19"/>
      <c r="B10" s="4" t="s">
        <v>11</v>
      </c>
      <c r="C10" s="27">
        <f aca="true" t="shared" si="1" ref="C10:I10">SUM(C6:C9)</f>
        <v>32.9</v>
      </c>
      <c r="D10" s="27">
        <f t="shared" si="1"/>
        <v>36.5</v>
      </c>
      <c r="E10" s="27">
        <f t="shared" si="1"/>
        <v>32.1</v>
      </c>
      <c r="F10" s="27">
        <f t="shared" si="1"/>
        <v>32.5</v>
      </c>
      <c r="G10" s="27">
        <f t="shared" si="1"/>
        <v>33</v>
      </c>
      <c r="H10" s="27">
        <f t="shared" si="1"/>
        <v>32.7</v>
      </c>
      <c r="I10" s="27">
        <f t="shared" si="1"/>
        <v>33.7</v>
      </c>
      <c r="J10" s="27">
        <f>SUM(J6:J9)</f>
        <v>233.4</v>
      </c>
      <c r="K10" s="4">
        <v>3</v>
      </c>
      <c r="L10" s="4"/>
    </row>
    <row r="11" spans="1:12" ht="15" customHeight="1">
      <c r="A11" s="18"/>
      <c r="B11" s="4" t="s">
        <v>12</v>
      </c>
      <c r="C11" s="28">
        <v>8.8</v>
      </c>
      <c r="D11" s="28">
        <v>9.1</v>
      </c>
      <c r="E11" s="28">
        <v>8.7</v>
      </c>
      <c r="F11" s="28">
        <v>8.4</v>
      </c>
      <c r="G11" s="28">
        <v>9</v>
      </c>
      <c r="H11" s="28">
        <v>8.4</v>
      </c>
      <c r="I11" s="28">
        <v>8.9</v>
      </c>
      <c r="J11" s="27">
        <f t="shared" si="0"/>
        <v>61.3</v>
      </c>
      <c r="K11" s="4"/>
      <c r="L11" s="4"/>
    </row>
    <row r="12" spans="1:12" ht="15" customHeight="1">
      <c r="A12" s="18"/>
      <c r="B12" s="4" t="s">
        <v>13</v>
      </c>
      <c r="C12" s="28">
        <v>8.6</v>
      </c>
      <c r="D12" s="28">
        <v>8.7</v>
      </c>
      <c r="E12" s="28">
        <v>8.9</v>
      </c>
      <c r="F12" s="28">
        <v>8.5</v>
      </c>
      <c r="G12" s="28">
        <v>8.9</v>
      </c>
      <c r="H12" s="28">
        <v>8.4</v>
      </c>
      <c r="I12" s="28">
        <v>8.9</v>
      </c>
      <c r="J12" s="27">
        <f t="shared" si="0"/>
        <v>60.89999999999999</v>
      </c>
      <c r="K12" s="4"/>
      <c r="L12" s="4"/>
    </row>
    <row r="13" spans="1:12" ht="15" customHeight="1">
      <c r="A13" s="18"/>
      <c r="B13" s="4" t="s">
        <v>14</v>
      </c>
      <c r="C13" s="28">
        <f>+C12+C11</f>
        <v>17.4</v>
      </c>
      <c r="D13" s="28">
        <f aca="true" t="shared" si="2" ref="D13:I13">+D12+D11</f>
        <v>17.799999999999997</v>
      </c>
      <c r="E13" s="28">
        <f t="shared" si="2"/>
        <v>17.6</v>
      </c>
      <c r="F13" s="28">
        <f t="shared" si="2"/>
        <v>16.9</v>
      </c>
      <c r="G13" s="28">
        <f t="shared" si="2"/>
        <v>17.9</v>
      </c>
      <c r="H13" s="28">
        <f t="shared" si="2"/>
        <v>16.8</v>
      </c>
      <c r="I13" s="28">
        <f t="shared" si="2"/>
        <v>17.8</v>
      </c>
      <c r="J13" s="27">
        <f t="shared" si="0"/>
        <v>122.19999999999999</v>
      </c>
      <c r="K13" s="4"/>
      <c r="L13" s="4"/>
    </row>
    <row r="14" spans="1:12" ht="15" customHeight="1" thickBot="1">
      <c r="A14" s="20"/>
      <c r="B14" s="5" t="s">
        <v>15</v>
      </c>
      <c r="C14" s="29">
        <f>+C13+C10</f>
        <v>50.3</v>
      </c>
      <c r="D14" s="29">
        <f aca="true" t="shared" si="3" ref="D14:I14">+D13+D10</f>
        <v>54.3</v>
      </c>
      <c r="E14" s="29">
        <f t="shared" si="3"/>
        <v>49.7</v>
      </c>
      <c r="F14" s="29">
        <f t="shared" si="3"/>
        <v>49.4</v>
      </c>
      <c r="G14" s="29">
        <f t="shared" si="3"/>
        <v>50.9</v>
      </c>
      <c r="H14" s="29">
        <f t="shared" si="3"/>
        <v>49.5</v>
      </c>
      <c r="I14" s="29">
        <f t="shared" si="3"/>
        <v>51.5</v>
      </c>
      <c r="J14" s="29">
        <f t="shared" si="0"/>
        <v>355.6</v>
      </c>
      <c r="K14" s="5">
        <v>3</v>
      </c>
      <c r="L14" s="5"/>
    </row>
    <row r="15" spans="1:12" ht="15" customHeight="1">
      <c r="A15" s="18" t="s">
        <v>23</v>
      </c>
      <c r="B15" s="3" t="s">
        <v>9</v>
      </c>
      <c r="C15" s="27">
        <v>7.4</v>
      </c>
      <c r="D15" s="27">
        <v>8.5</v>
      </c>
      <c r="E15" s="27">
        <v>7.7</v>
      </c>
      <c r="F15" s="27">
        <v>8.2</v>
      </c>
      <c r="G15" s="27">
        <v>8.6</v>
      </c>
      <c r="H15" s="27">
        <v>8.1</v>
      </c>
      <c r="I15" s="27">
        <v>7.9</v>
      </c>
      <c r="J15" s="27">
        <f>SUM(C15:I15)</f>
        <v>56.4</v>
      </c>
      <c r="K15" s="3"/>
      <c r="L15" s="3"/>
    </row>
    <row r="16" spans="1:12" ht="15" customHeight="1">
      <c r="A16" s="18" t="s">
        <v>24</v>
      </c>
      <c r="B16" s="4" t="s">
        <v>10</v>
      </c>
      <c r="C16" s="28">
        <v>7.8</v>
      </c>
      <c r="D16" s="28">
        <v>8.7</v>
      </c>
      <c r="E16" s="28">
        <v>8</v>
      </c>
      <c r="F16" s="28">
        <v>7.8</v>
      </c>
      <c r="G16" s="28">
        <v>8.7</v>
      </c>
      <c r="H16" s="28">
        <v>8.4</v>
      </c>
      <c r="I16" s="28">
        <v>7.9</v>
      </c>
      <c r="J16" s="27">
        <f t="shared" si="0"/>
        <v>57.3</v>
      </c>
      <c r="K16" s="4"/>
      <c r="L16" s="4"/>
    </row>
    <row r="17" spans="1:12" ht="15" customHeight="1">
      <c r="A17" s="18"/>
      <c r="B17" s="4" t="s">
        <v>16</v>
      </c>
      <c r="C17" s="28">
        <v>7.8</v>
      </c>
      <c r="D17" s="28">
        <v>8.5</v>
      </c>
      <c r="E17" s="28">
        <v>7.8</v>
      </c>
      <c r="F17" s="28">
        <v>8.2</v>
      </c>
      <c r="G17" s="28">
        <v>8.4</v>
      </c>
      <c r="H17" s="28">
        <v>8.3</v>
      </c>
      <c r="I17" s="28">
        <v>8.3</v>
      </c>
      <c r="J17" s="27">
        <f t="shared" si="0"/>
        <v>57.3</v>
      </c>
      <c r="K17" s="4">
        <v>4</v>
      </c>
      <c r="L17" s="4"/>
    </row>
    <row r="18" spans="1:12" ht="15" customHeight="1">
      <c r="A18" s="18" t="s">
        <v>22</v>
      </c>
      <c r="B18" s="4" t="s">
        <v>16</v>
      </c>
      <c r="C18" s="28">
        <v>7.5</v>
      </c>
      <c r="D18" s="28">
        <v>8.4</v>
      </c>
      <c r="E18" s="28">
        <v>7.8</v>
      </c>
      <c r="F18" s="28">
        <v>8.1</v>
      </c>
      <c r="G18" s="28">
        <v>8.4</v>
      </c>
      <c r="H18" s="28">
        <v>8.4</v>
      </c>
      <c r="I18" s="28">
        <v>8.2</v>
      </c>
      <c r="J18" s="27">
        <f t="shared" si="0"/>
        <v>56.8</v>
      </c>
      <c r="K18" s="4"/>
      <c r="L18" s="4"/>
    </row>
    <row r="19" spans="1:12" ht="15" customHeight="1">
      <c r="A19" s="19"/>
      <c r="B19" s="4" t="s">
        <v>11</v>
      </c>
      <c r="C19" s="27">
        <f aca="true" t="shared" si="4" ref="C19:J19">SUM(C15:C18)</f>
        <v>30.5</v>
      </c>
      <c r="D19" s="27">
        <f t="shared" si="4"/>
        <v>34.1</v>
      </c>
      <c r="E19" s="27">
        <f t="shared" si="4"/>
        <v>31.3</v>
      </c>
      <c r="F19" s="27">
        <f t="shared" si="4"/>
        <v>32.3</v>
      </c>
      <c r="G19" s="27">
        <f t="shared" si="4"/>
        <v>34.099999999999994</v>
      </c>
      <c r="H19" s="27">
        <f t="shared" si="4"/>
        <v>33.2</v>
      </c>
      <c r="I19" s="27">
        <f t="shared" si="4"/>
        <v>32.3</v>
      </c>
      <c r="J19" s="27">
        <f t="shared" si="4"/>
        <v>227.8</v>
      </c>
      <c r="K19" s="4">
        <v>4</v>
      </c>
      <c r="L19" s="4"/>
    </row>
    <row r="20" spans="1:12" ht="15" customHeight="1">
      <c r="A20" s="18"/>
      <c r="B20" s="4" t="s">
        <v>12</v>
      </c>
      <c r="C20" s="28">
        <v>8.5</v>
      </c>
      <c r="D20" s="28">
        <v>8.6</v>
      </c>
      <c r="E20" s="28">
        <v>8.4</v>
      </c>
      <c r="F20" s="28">
        <v>8.4</v>
      </c>
      <c r="G20" s="28">
        <v>8</v>
      </c>
      <c r="H20" s="28">
        <v>8.5</v>
      </c>
      <c r="I20" s="28">
        <v>8.5</v>
      </c>
      <c r="J20" s="27">
        <f t="shared" si="0"/>
        <v>58.9</v>
      </c>
      <c r="K20" s="4"/>
      <c r="L20" s="4"/>
    </row>
    <row r="21" spans="1:12" ht="15" customHeight="1">
      <c r="A21" s="18"/>
      <c r="B21" s="4" t="s">
        <v>13</v>
      </c>
      <c r="C21" s="28">
        <v>8.5</v>
      </c>
      <c r="D21" s="28">
        <v>8.5</v>
      </c>
      <c r="E21" s="28">
        <v>8.4</v>
      </c>
      <c r="F21" s="28">
        <v>8.3</v>
      </c>
      <c r="G21" s="28">
        <v>8</v>
      </c>
      <c r="H21" s="28">
        <v>8.5</v>
      </c>
      <c r="I21" s="28">
        <v>8.4</v>
      </c>
      <c r="J21" s="27">
        <f t="shared" si="0"/>
        <v>58.6</v>
      </c>
      <c r="K21" s="4"/>
      <c r="L21" s="4"/>
    </row>
    <row r="22" spans="1:12" ht="15" customHeight="1">
      <c r="A22" s="18"/>
      <c r="B22" s="4" t="s">
        <v>14</v>
      </c>
      <c r="C22" s="28">
        <f>+C21+C20</f>
        <v>17</v>
      </c>
      <c r="D22" s="28">
        <f>+D21+D20</f>
        <v>17.1</v>
      </c>
      <c r="E22" s="28">
        <f>+E21+E20</f>
        <v>16.8</v>
      </c>
      <c r="F22" s="28">
        <f>+F21+F20</f>
        <v>16.700000000000003</v>
      </c>
      <c r="G22" s="28">
        <f>+G21+G20</f>
        <v>16</v>
      </c>
      <c r="H22" s="28">
        <f>+H21+H20</f>
        <v>17</v>
      </c>
      <c r="I22" s="28">
        <f>+I21+I20</f>
        <v>16.9</v>
      </c>
      <c r="J22" s="27">
        <f t="shared" si="0"/>
        <v>117.5</v>
      </c>
      <c r="K22" s="4"/>
      <c r="L22" s="4"/>
    </row>
    <row r="23" spans="1:13" ht="15" customHeight="1" thickBot="1">
      <c r="A23" s="20"/>
      <c r="B23" s="5" t="s">
        <v>15</v>
      </c>
      <c r="C23" s="29">
        <f>+C22+C19</f>
        <v>47.5</v>
      </c>
      <c r="D23" s="29">
        <f>+D22+D19</f>
        <v>51.2</v>
      </c>
      <c r="E23" s="29">
        <f>+E22+E19</f>
        <v>48.1</v>
      </c>
      <c r="F23" s="29">
        <f>+F22+F19</f>
        <v>49</v>
      </c>
      <c r="G23" s="29">
        <f>+G22+G19</f>
        <v>50.099999999999994</v>
      </c>
      <c r="H23" s="29">
        <f>+H22+H19</f>
        <v>50.2</v>
      </c>
      <c r="I23" s="29">
        <f>+I22+I19</f>
        <v>49.199999999999996</v>
      </c>
      <c r="J23" s="29">
        <f t="shared" si="0"/>
        <v>345.3</v>
      </c>
      <c r="K23" s="5"/>
      <c r="L23" s="5"/>
      <c r="M23">
        <v>345.5</v>
      </c>
    </row>
    <row r="24" spans="1:12" ht="15" customHeight="1">
      <c r="A24" s="18" t="s">
        <v>39</v>
      </c>
      <c r="B24" s="3" t="s">
        <v>9</v>
      </c>
      <c r="C24" s="27">
        <v>8.8</v>
      </c>
      <c r="D24" s="27">
        <v>8.6</v>
      </c>
      <c r="E24" s="27">
        <v>8.6</v>
      </c>
      <c r="F24" s="27">
        <v>8.8</v>
      </c>
      <c r="G24" s="27">
        <v>8.7</v>
      </c>
      <c r="H24" s="27">
        <v>8.6</v>
      </c>
      <c r="I24" s="27">
        <v>8.4</v>
      </c>
      <c r="J24" s="27">
        <f>SUM(C24:I24)</f>
        <v>60.5</v>
      </c>
      <c r="K24" s="3"/>
      <c r="L24" s="3"/>
    </row>
    <row r="25" spans="1:12" ht="15" customHeight="1">
      <c r="A25" s="18" t="s">
        <v>40</v>
      </c>
      <c r="B25" s="4" t="s">
        <v>10</v>
      </c>
      <c r="C25" s="28">
        <v>8.9</v>
      </c>
      <c r="D25" s="28">
        <v>8.4</v>
      </c>
      <c r="E25" s="28">
        <v>8.7</v>
      </c>
      <c r="F25" s="28">
        <v>8.6</v>
      </c>
      <c r="G25" s="28">
        <v>9</v>
      </c>
      <c r="H25" s="28">
        <v>8.8</v>
      </c>
      <c r="I25" s="28">
        <v>8.5</v>
      </c>
      <c r="J25" s="27">
        <f t="shared" si="0"/>
        <v>60.900000000000006</v>
      </c>
      <c r="K25" s="4">
        <v>1</v>
      </c>
      <c r="L25" s="4"/>
    </row>
    <row r="26" spans="1:12" ht="15" customHeight="1">
      <c r="A26" s="18" t="s">
        <v>41</v>
      </c>
      <c r="B26" s="4" t="s">
        <v>16</v>
      </c>
      <c r="C26" s="28">
        <v>8.5</v>
      </c>
      <c r="D26" s="28">
        <v>8.3</v>
      </c>
      <c r="E26" s="28">
        <v>8.5</v>
      </c>
      <c r="F26" s="28">
        <v>8.5</v>
      </c>
      <c r="G26" s="28">
        <v>8.5</v>
      </c>
      <c r="H26" s="28">
        <v>8.5</v>
      </c>
      <c r="I26" s="28">
        <v>8.4</v>
      </c>
      <c r="J26" s="27">
        <f t="shared" si="0"/>
        <v>59.199999999999996</v>
      </c>
      <c r="K26" s="4"/>
      <c r="L26" s="4"/>
    </row>
    <row r="27" spans="1:12" ht="15" customHeight="1">
      <c r="A27" s="18" t="s">
        <v>42</v>
      </c>
      <c r="B27" s="4" t="s">
        <v>16</v>
      </c>
      <c r="C27" s="28">
        <v>8.2</v>
      </c>
      <c r="D27" s="28">
        <v>8</v>
      </c>
      <c r="E27" s="28">
        <v>8.2</v>
      </c>
      <c r="F27" s="28">
        <v>8.2</v>
      </c>
      <c r="G27" s="28">
        <v>8.2</v>
      </c>
      <c r="H27" s="28">
        <v>8.3</v>
      </c>
      <c r="I27" s="28">
        <v>8.1</v>
      </c>
      <c r="J27" s="27">
        <f t="shared" si="0"/>
        <v>57.199999999999996</v>
      </c>
      <c r="K27" s="4"/>
      <c r="L27" s="4"/>
    </row>
    <row r="28" spans="1:12" ht="15" customHeight="1">
      <c r="A28" s="19" t="s">
        <v>25</v>
      </c>
      <c r="B28" s="4" t="s">
        <v>11</v>
      </c>
      <c r="C28" s="27">
        <f aca="true" t="shared" si="5" ref="C28:J28">SUM(C24:C27)</f>
        <v>34.400000000000006</v>
      </c>
      <c r="D28" s="27">
        <f t="shared" si="5"/>
        <v>33.3</v>
      </c>
      <c r="E28" s="27">
        <f t="shared" si="5"/>
        <v>34</v>
      </c>
      <c r="F28" s="27">
        <f t="shared" si="5"/>
        <v>34.099999999999994</v>
      </c>
      <c r="G28" s="27">
        <f t="shared" si="5"/>
        <v>34.4</v>
      </c>
      <c r="H28" s="27">
        <f t="shared" si="5"/>
        <v>34.2</v>
      </c>
      <c r="I28" s="27">
        <f t="shared" si="5"/>
        <v>33.4</v>
      </c>
      <c r="J28" s="27">
        <f t="shared" si="5"/>
        <v>237.79999999999998</v>
      </c>
      <c r="K28" s="4">
        <v>2</v>
      </c>
      <c r="L28" s="4"/>
    </row>
    <row r="29" spans="1:12" ht="15" customHeight="1">
      <c r="A29" s="18"/>
      <c r="B29" s="4" t="s">
        <v>12</v>
      </c>
      <c r="C29" s="28">
        <v>9.2</v>
      </c>
      <c r="D29" s="28">
        <v>8.5</v>
      </c>
      <c r="E29" s="28">
        <v>9.3</v>
      </c>
      <c r="F29" s="28">
        <v>9.1</v>
      </c>
      <c r="G29" s="28">
        <v>9.1</v>
      </c>
      <c r="H29" s="28">
        <v>9.2</v>
      </c>
      <c r="I29" s="28">
        <v>9</v>
      </c>
      <c r="J29" s="27">
        <f t="shared" si="0"/>
        <v>63.400000000000006</v>
      </c>
      <c r="K29" s="4"/>
      <c r="L29" s="4"/>
    </row>
    <row r="30" spans="1:12" ht="15" customHeight="1">
      <c r="A30" s="18"/>
      <c r="B30" s="4" t="s">
        <v>13</v>
      </c>
      <c r="C30" s="28">
        <v>9.4</v>
      </c>
      <c r="D30" s="28">
        <v>8.8</v>
      </c>
      <c r="E30" s="28">
        <v>9.6</v>
      </c>
      <c r="F30" s="28">
        <v>9.3</v>
      </c>
      <c r="G30" s="28">
        <v>9.3</v>
      </c>
      <c r="H30" s="28">
        <v>9.6</v>
      </c>
      <c r="I30" s="28">
        <v>9.1</v>
      </c>
      <c r="J30" s="27">
        <f t="shared" si="0"/>
        <v>65.10000000000001</v>
      </c>
      <c r="K30" s="4"/>
      <c r="L30" s="4"/>
    </row>
    <row r="31" spans="1:12" ht="15" customHeight="1">
      <c r="A31" s="18"/>
      <c r="B31" s="4" t="s">
        <v>14</v>
      </c>
      <c r="C31" s="28">
        <f>+C30+C29</f>
        <v>18.6</v>
      </c>
      <c r="D31" s="28">
        <f>+D30+D29</f>
        <v>17.3</v>
      </c>
      <c r="E31" s="28">
        <f>+E30+E29</f>
        <v>18.9</v>
      </c>
      <c r="F31" s="28">
        <f>+F30+F29</f>
        <v>18.4</v>
      </c>
      <c r="G31" s="28">
        <f>+G30+G29</f>
        <v>18.4</v>
      </c>
      <c r="H31" s="28">
        <f>+H30+H29</f>
        <v>18.799999999999997</v>
      </c>
      <c r="I31" s="28">
        <f>+I30+I29</f>
        <v>18.1</v>
      </c>
      <c r="J31" s="27">
        <f t="shared" si="0"/>
        <v>128.5</v>
      </c>
      <c r="K31" s="4"/>
      <c r="L31" s="4"/>
    </row>
    <row r="32" spans="1:12" ht="15" customHeight="1" thickBot="1">
      <c r="A32" s="20"/>
      <c r="B32" s="5" t="s">
        <v>15</v>
      </c>
      <c r="C32" s="29">
        <f>+C31+C28</f>
        <v>53.00000000000001</v>
      </c>
      <c r="D32" s="29">
        <f>+D31+D28</f>
        <v>50.599999999999994</v>
      </c>
      <c r="E32" s="29">
        <f>+E31+E28</f>
        <v>52.9</v>
      </c>
      <c r="F32" s="29">
        <f>+F31+F28</f>
        <v>52.49999999999999</v>
      </c>
      <c r="G32" s="29">
        <f>+G31+G28</f>
        <v>52.8</v>
      </c>
      <c r="H32" s="29">
        <f>+H31+H28</f>
        <v>53</v>
      </c>
      <c r="I32" s="29">
        <f>+I31+I28</f>
        <v>51.5</v>
      </c>
      <c r="J32" s="29">
        <f t="shared" si="0"/>
        <v>366.3</v>
      </c>
      <c r="K32" s="5">
        <v>1</v>
      </c>
      <c r="L32" s="5"/>
    </row>
    <row r="33" spans="1:12" ht="15" customHeight="1">
      <c r="A33" s="21" t="s">
        <v>26</v>
      </c>
      <c r="B33" s="3" t="s">
        <v>9</v>
      </c>
      <c r="C33" s="27">
        <v>8.5</v>
      </c>
      <c r="D33" s="27">
        <v>7.8</v>
      </c>
      <c r="E33" s="27">
        <v>8.4</v>
      </c>
      <c r="F33" s="27">
        <v>8.7</v>
      </c>
      <c r="G33" s="27">
        <v>8.8</v>
      </c>
      <c r="H33" s="27">
        <v>8.3</v>
      </c>
      <c r="I33" s="27">
        <v>8.1</v>
      </c>
      <c r="J33" s="27">
        <f>SUM(C33:I33)</f>
        <v>58.6</v>
      </c>
      <c r="K33" s="3"/>
      <c r="L33" s="3"/>
    </row>
    <row r="34" spans="1:12" ht="15" customHeight="1">
      <c r="A34" s="21" t="s">
        <v>27</v>
      </c>
      <c r="B34" s="4" t="s">
        <v>10</v>
      </c>
      <c r="C34" s="28">
        <v>8.3</v>
      </c>
      <c r="D34" s="28">
        <v>8.5</v>
      </c>
      <c r="E34" s="28">
        <v>8.4</v>
      </c>
      <c r="F34" s="28">
        <v>8.2</v>
      </c>
      <c r="G34" s="28">
        <v>8.6</v>
      </c>
      <c r="H34" s="28">
        <v>8.5</v>
      </c>
      <c r="I34" s="28">
        <v>8</v>
      </c>
      <c r="J34" s="27">
        <f t="shared" si="0"/>
        <v>58.50000000000001</v>
      </c>
      <c r="K34" s="4">
        <v>2</v>
      </c>
      <c r="L34" s="4"/>
    </row>
    <row r="35" spans="1:12" ht="15" customHeight="1">
      <c r="A35" s="21"/>
      <c r="B35" s="4" t="s">
        <v>16</v>
      </c>
      <c r="C35" s="28">
        <v>8.7</v>
      </c>
      <c r="D35" s="28">
        <v>8.9</v>
      </c>
      <c r="E35" s="28">
        <v>8.8</v>
      </c>
      <c r="F35" s="28">
        <v>8.3</v>
      </c>
      <c r="G35" s="28">
        <v>8.3</v>
      </c>
      <c r="H35" s="28">
        <v>8.6</v>
      </c>
      <c r="I35" s="28">
        <v>8.7</v>
      </c>
      <c r="J35" s="27">
        <f t="shared" si="0"/>
        <v>60.3</v>
      </c>
      <c r="K35" s="4"/>
      <c r="L35" s="4"/>
    </row>
    <row r="36" spans="1:12" ht="15" customHeight="1">
      <c r="A36" s="21" t="s">
        <v>25</v>
      </c>
      <c r="B36" s="4" t="s">
        <v>16</v>
      </c>
      <c r="C36" s="28">
        <v>8.7</v>
      </c>
      <c r="D36" s="28">
        <v>9.2</v>
      </c>
      <c r="E36" s="28">
        <v>8.9</v>
      </c>
      <c r="F36" s="28">
        <v>8.1</v>
      </c>
      <c r="G36" s="28">
        <v>8.6</v>
      </c>
      <c r="H36" s="28">
        <v>8.8</v>
      </c>
      <c r="I36" s="28">
        <v>8.7</v>
      </c>
      <c r="J36" s="27">
        <f t="shared" si="0"/>
        <v>61</v>
      </c>
      <c r="K36" s="4"/>
      <c r="L36" s="4"/>
    </row>
    <row r="37" spans="1:12" ht="15" customHeight="1">
      <c r="A37" s="19"/>
      <c r="B37" s="4" t="s">
        <v>11</v>
      </c>
      <c r="C37" s="27">
        <f aca="true" t="shared" si="6" ref="C37:J37">SUM(C33:C36)</f>
        <v>34.2</v>
      </c>
      <c r="D37" s="27">
        <f t="shared" si="6"/>
        <v>34.400000000000006</v>
      </c>
      <c r="E37" s="27">
        <f t="shared" si="6"/>
        <v>34.5</v>
      </c>
      <c r="F37" s="27">
        <f t="shared" si="6"/>
        <v>33.3</v>
      </c>
      <c r="G37" s="27">
        <f t="shared" si="6"/>
        <v>34.3</v>
      </c>
      <c r="H37" s="27">
        <f t="shared" si="6"/>
        <v>34.2</v>
      </c>
      <c r="I37" s="27">
        <f t="shared" si="6"/>
        <v>33.5</v>
      </c>
      <c r="J37" s="27">
        <f t="shared" si="6"/>
        <v>238.4</v>
      </c>
      <c r="K37" s="4">
        <v>1</v>
      </c>
      <c r="L37" s="4"/>
    </row>
    <row r="38" spans="1:12" ht="15" customHeight="1">
      <c r="A38" s="18"/>
      <c r="B38" s="4" t="s">
        <v>12</v>
      </c>
      <c r="C38" s="28">
        <v>9.4</v>
      </c>
      <c r="D38" s="28">
        <v>9.4</v>
      </c>
      <c r="E38" s="28">
        <v>9</v>
      </c>
      <c r="F38" s="28">
        <v>9</v>
      </c>
      <c r="G38" s="28">
        <v>8.9</v>
      </c>
      <c r="H38" s="28">
        <v>9.1</v>
      </c>
      <c r="I38" s="28">
        <v>9.4</v>
      </c>
      <c r="J38" s="27">
        <f t="shared" si="0"/>
        <v>64.2</v>
      </c>
      <c r="K38" s="4"/>
      <c r="L38" s="4"/>
    </row>
    <row r="39" spans="1:12" ht="15" customHeight="1">
      <c r="A39" s="18"/>
      <c r="B39" s="4" t="s">
        <v>13</v>
      </c>
      <c r="C39" s="28">
        <v>9.6</v>
      </c>
      <c r="D39" s="28">
        <v>9.8</v>
      </c>
      <c r="E39" s="28">
        <v>9.2</v>
      </c>
      <c r="F39" s="28">
        <v>9</v>
      </c>
      <c r="G39" s="28">
        <v>8.9</v>
      </c>
      <c r="H39" s="28">
        <v>9.1</v>
      </c>
      <c r="I39" s="28">
        <v>9.5</v>
      </c>
      <c r="J39" s="27">
        <f t="shared" si="0"/>
        <v>65.1</v>
      </c>
      <c r="K39" s="4"/>
      <c r="L39" s="4"/>
    </row>
    <row r="40" spans="1:12" ht="15" customHeight="1">
      <c r="A40" s="18"/>
      <c r="B40" s="4" t="s">
        <v>14</v>
      </c>
      <c r="C40" s="28">
        <f>+C39+C38</f>
        <v>19</v>
      </c>
      <c r="D40" s="28">
        <f>+D39+D38</f>
        <v>19.200000000000003</v>
      </c>
      <c r="E40" s="28">
        <f>+E39+E38</f>
        <v>18.2</v>
      </c>
      <c r="F40" s="28">
        <f>+F39+F38</f>
        <v>18</v>
      </c>
      <c r="G40" s="28">
        <f>+G39+G38</f>
        <v>17.8</v>
      </c>
      <c r="H40" s="28">
        <f>+H39+H38</f>
        <v>18.2</v>
      </c>
      <c r="I40" s="28">
        <f>+I39+I38</f>
        <v>18.9</v>
      </c>
      <c r="J40" s="27">
        <f t="shared" si="0"/>
        <v>129.3</v>
      </c>
      <c r="K40" s="4"/>
      <c r="L40" s="4"/>
    </row>
    <row r="41" spans="1:12" ht="15" customHeight="1" thickBot="1">
      <c r="A41" s="20"/>
      <c r="B41" s="5" t="s">
        <v>15</v>
      </c>
      <c r="C41" s="29">
        <f>+C40+C37</f>
        <v>53.2</v>
      </c>
      <c r="D41" s="29">
        <f>+D40+D37</f>
        <v>53.60000000000001</v>
      </c>
      <c r="E41" s="29">
        <f>+E40+E37</f>
        <v>52.7</v>
      </c>
      <c r="F41" s="29">
        <f>+F40+F37</f>
        <v>51.3</v>
      </c>
      <c r="G41" s="29">
        <f>+G40+G37</f>
        <v>52.099999999999994</v>
      </c>
      <c r="H41" s="29">
        <f>+H40+H37</f>
        <v>52.400000000000006</v>
      </c>
      <c r="I41" s="29">
        <f>+I40+I37</f>
        <v>52.4</v>
      </c>
      <c r="J41" s="29">
        <f t="shared" si="0"/>
        <v>367.69999999999993</v>
      </c>
      <c r="K41" s="5">
        <v>2</v>
      </c>
      <c r="L41" s="5"/>
    </row>
    <row r="42" spans="1:12" ht="15" customHeight="1">
      <c r="A42" s="18" t="s">
        <v>43</v>
      </c>
      <c r="B42" s="3" t="s">
        <v>9</v>
      </c>
      <c r="C42" s="27">
        <v>7</v>
      </c>
      <c r="D42" s="27">
        <v>7.4</v>
      </c>
      <c r="E42" s="27">
        <v>7</v>
      </c>
      <c r="F42" s="27">
        <v>7.7</v>
      </c>
      <c r="G42" s="27">
        <v>7.5</v>
      </c>
      <c r="H42" s="27">
        <v>7</v>
      </c>
      <c r="I42" s="27">
        <v>7.3</v>
      </c>
      <c r="J42" s="27">
        <f>SUM(C42:I42)</f>
        <v>50.89999999999999</v>
      </c>
      <c r="K42" s="3"/>
      <c r="L42" s="3"/>
    </row>
    <row r="43" spans="1:12" ht="15" customHeight="1">
      <c r="A43" s="18" t="s">
        <v>44</v>
      </c>
      <c r="B43" s="4" t="s">
        <v>10</v>
      </c>
      <c r="C43" s="28">
        <v>7</v>
      </c>
      <c r="D43" s="28">
        <v>7.2</v>
      </c>
      <c r="E43" s="28">
        <v>7.1</v>
      </c>
      <c r="F43" s="28">
        <v>7.1</v>
      </c>
      <c r="G43" s="28">
        <v>7.1</v>
      </c>
      <c r="H43" s="28">
        <v>7</v>
      </c>
      <c r="I43" s="28">
        <v>7</v>
      </c>
      <c r="J43" s="27">
        <f t="shared" si="0"/>
        <v>49.5</v>
      </c>
      <c r="K43" s="4">
        <v>7</v>
      </c>
      <c r="L43" s="4"/>
    </row>
    <row r="44" spans="1:12" ht="15" customHeight="1">
      <c r="A44" s="18" t="s">
        <v>28</v>
      </c>
      <c r="B44" s="4" t="s">
        <v>16</v>
      </c>
      <c r="C44" s="28">
        <v>7</v>
      </c>
      <c r="D44" s="28">
        <v>7.6</v>
      </c>
      <c r="E44" s="28">
        <v>7</v>
      </c>
      <c r="F44" s="28">
        <v>7.3</v>
      </c>
      <c r="G44" s="28">
        <v>7.1</v>
      </c>
      <c r="H44" s="28">
        <v>7.6</v>
      </c>
      <c r="I44" s="28">
        <v>7.9</v>
      </c>
      <c r="J44" s="27">
        <f t="shared" si="0"/>
        <v>51.5</v>
      </c>
      <c r="K44" s="4"/>
      <c r="L44" s="4"/>
    </row>
    <row r="45" spans="1:12" ht="15" customHeight="1">
      <c r="A45" s="18" t="s">
        <v>29</v>
      </c>
      <c r="B45" s="4" t="s">
        <v>16</v>
      </c>
      <c r="C45" s="28">
        <v>6.7</v>
      </c>
      <c r="D45" s="28">
        <v>7.1</v>
      </c>
      <c r="E45" s="28">
        <v>6.8</v>
      </c>
      <c r="F45" s="28">
        <v>7.1</v>
      </c>
      <c r="G45" s="28">
        <v>6.9</v>
      </c>
      <c r="H45" s="28">
        <v>7.6</v>
      </c>
      <c r="I45" s="28">
        <v>7.7</v>
      </c>
      <c r="J45" s="27">
        <f t="shared" si="0"/>
        <v>49.900000000000006</v>
      </c>
      <c r="K45" s="4"/>
      <c r="L45" s="4"/>
    </row>
    <row r="46" spans="1:12" ht="15" customHeight="1">
      <c r="A46" s="19"/>
      <c r="B46" s="4" t="s">
        <v>11</v>
      </c>
      <c r="C46" s="27">
        <f aca="true" t="shared" si="7" ref="C46:J46">SUM(C42:C45)</f>
        <v>27.7</v>
      </c>
      <c r="D46" s="27">
        <f t="shared" si="7"/>
        <v>29.300000000000004</v>
      </c>
      <c r="E46" s="27">
        <f t="shared" si="7"/>
        <v>27.900000000000002</v>
      </c>
      <c r="F46" s="27">
        <f t="shared" si="7"/>
        <v>29.200000000000003</v>
      </c>
      <c r="G46" s="27">
        <f t="shared" si="7"/>
        <v>28.6</v>
      </c>
      <c r="H46" s="27">
        <f t="shared" si="7"/>
        <v>29.200000000000003</v>
      </c>
      <c r="I46" s="27">
        <f t="shared" si="7"/>
        <v>29.900000000000002</v>
      </c>
      <c r="J46" s="27">
        <f t="shared" si="7"/>
        <v>201.79999999999998</v>
      </c>
      <c r="K46" s="4">
        <v>8</v>
      </c>
      <c r="L46" s="4"/>
    </row>
    <row r="47" spans="1:12" ht="15" customHeight="1">
      <c r="A47" s="18"/>
      <c r="B47" s="4" t="s">
        <v>12</v>
      </c>
      <c r="C47" s="28">
        <v>7.3</v>
      </c>
      <c r="D47" s="28">
        <v>7.8</v>
      </c>
      <c r="E47" s="28">
        <v>7.4</v>
      </c>
      <c r="F47" s="28">
        <v>7.4</v>
      </c>
      <c r="G47" s="28">
        <v>7.3</v>
      </c>
      <c r="H47" s="28">
        <v>7.4</v>
      </c>
      <c r="I47" s="28">
        <v>8.1</v>
      </c>
      <c r="J47" s="27">
        <f t="shared" si="0"/>
        <v>52.699999999999996</v>
      </c>
      <c r="K47" s="4"/>
      <c r="L47" s="4"/>
    </row>
    <row r="48" spans="1:12" ht="15" customHeight="1">
      <c r="A48" s="18"/>
      <c r="B48" s="4" t="s">
        <v>13</v>
      </c>
      <c r="C48" s="28">
        <v>7.1</v>
      </c>
      <c r="D48" s="28">
        <v>8</v>
      </c>
      <c r="E48" s="28">
        <v>7.3</v>
      </c>
      <c r="F48" s="28">
        <v>7.2</v>
      </c>
      <c r="G48" s="28">
        <v>7.2</v>
      </c>
      <c r="H48" s="28">
        <v>7.4</v>
      </c>
      <c r="I48" s="28">
        <v>8.1</v>
      </c>
      <c r="J48" s="27">
        <f t="shared" si="0"/>
        <v>52.3</v>
      </c>
      <c r="K48" s="4"/>
      <c r="L48" s="4"/>
    </row>
    <row r="49" spans="1:12" ht="15" customHeight="1">
      <c r="A49" s="18"/>
      <c r="B49" s="4" t="s">
        <v>14</v>
      </c>
      <c r="C49" s="28">
        <f>+C48+C47</f>
        <v>14.399999999999999</v>
      </c>
      <c r="D49" s="28">
        <f>+D48+D47</f>
        <v>15.8</v>
      </c>
      <c r="E49" s="28">
        <f>+E48+E47</f>
        <v>14.7</v>
      </c>
      <c r="F49" s="28">
        <f>+F48+F47</f>
        <v>14.600000000000001</v>
      </c>
      <c r="G49" s="28">
        <f>+G48+G47</f>
        <v>14.5</v>
      </c>
      <c r="H49" s="28">
        <f>+H48+H47</f>
        <v>14.8</v>
      </c>
      <c r="I49" s="28">
        <f>+I48+I47</f>
        <v>16.2</v>
      </c>
      <c r="J49" s="27">
        <f t="shared" si="0"/>
        <v>105</v>
      </c>
      <c r="K49" s="4"/>
      <c r="L49" s="4"/>
    </row>
    <row r="50" spans="1:12" ht="15" customHeight="1" thickBot="1">
      <c r="A50" s="20"/>
      <c r="B50" s="5" t="s">
        <v>15</v>
      </c>
      <c r="C50" s="29">
        <f>+C49+C46</f>
        <v>42.099999999999994</v>
      </c>
      <c r="D50" s="29">
        <f>+D49+D46</f>
        <v>45.10000000000001</v>
      </c>
      <c r="E50" s="29">
        <f>+E49+E46</f>
        <v>42.6</v>
      </c>
      <c r="F50" s="29">
        <f>+F49+F46</f>
        <v>43.800000000000004</v>
      </c>
      <c r="G50" s="29">
        <f>+G49+G46</f>
        <v>43.1</v>
      </c>
      <c r="H50" s="29">
        <f>+H49+H46</f>
        <v>44</v>
      </c>
      <c r="I50" s="29">
        <f>+I49+I46</f>
        <v>46.1</v>
      </c>
      <c r="J50" s="29">
        <f t="shared" si="0"/>
        <v>306.80000000000007</v>
      </c>
      <c r="K50" s="5">
        <v>8</v>
      </c>
      <c r="L50" s="5"/>
    </row>
    <row r="51" spans="1:14" s="1" customFormat="1" ht="15" customHeight="1" thickBot="1" thickTop="1">
      <c r="A51" s="17" t="s">
        <v>0</v>
      </c>
      <c r="B51" s="7" t="s">
        <v>8</v>
      </c>
      <c r="C51" s="26" t="s">
        <v>1</v>
      </c>
      <c r="D51" s="26" t="s">
        <v>2</v>
      </c>
      <c r="E51" s="26" t="s">
        <v>3</v>
      </c>
      <c r="F51" s="26" t="s">
        <v>4</v>
      </c>
      <c r="G51" s="26" t="s">
        <v>5</v>
      </c>
      <c r="H51" s="26" t="s">
        <v>18</v>
      </c>
      <c r="I51" s="26" t="s">
        <v>19</v>
      </c>
      <c r="J51" s="26" t="s">
        <v>6</v>
      </c>
      <c r="K51" s="6" t="s">
        <v>7</v>
      </c>
      <c r="L51" s="8" t="s">
        <v>37</v>
      </c>
      <c r="M51" s="9"/>
      <c r="N51" s="9"/>
    </row>
    <row r="52" spans="1:12" ht="15" customHeight="1" thickTop="1">
      <c r="A52" s="18" t="s">
        <v>30</v>
      </c>
      <c r="B52" s="3" t="s">
        <v>9</v>
      </c>
      <c r="C52" s="27">
        <v>7.5</v>
      </c>
      <c r="D52" s="27">
        <v>7</v>
      </c>
      <c r="E52" s="27">
        <v>7.4</v>
      </c>
      <c r="F52" s="27">
        <v>8</v>
      </c>
      <c r="G52" s="27">
        <v>8.3</v>
      </c>
      <c r="H52" s="27">
        <v>7.4</v>
      </c>
      <c r="I52" s="27">
        <v>7.5</v>
      </c>
      <c r="J52" s="27">
        <f>SUM(C52:I52)</f>
        <v>53.1</v>
      </c>
      <c r="K52" s="3"/>
      <c r="L52" s="3"/>
    </row>
    <row r="53" spans="1:12" ht="15" customHeight="1">
      <c r="A53" s="18" t="s">
        <v>31</v>
      </c>
      <c r="B53" s="4" t="s">
        <v>10</v>
      </c>
      <c r="C53" s="28">
        <v>7.7</v>
      </c>
      <c r="D53" s="28">
        <v>7.4</v>
      </c>
      <c r="E53" s="28">
        <v>7.6</v>
      </c>
      <c r="F53" s="28">
        <v>7.4</v>
      </c>
      <c r="G53" s="28">
        <v>8</v>
      </c>
      <c r="H53" s="28">
        <v>7.3</v>
      </c>
      <c r="I53" s="28">
        <v>7.7</v>
      </c>
      <c r="J53" s="27">
        <f aca="true" t="shared" si="8" ref="J53:J60">SUM(C53:I53)</f>
        <v>53.1</v>
      </c>
      <c r="K53" s="4">
        <v>6</v>
      </c>
      <c r="L53" s="4"/>
    </row>
    <row r="54" spans="1:12" ht="15" customHeight="1">
      <c r="A54" s="18"/>
      <c r="B54" s="4" t="s">
        <v>16</v>
      </c>
      <c r="C54" s="28">
        <v>7.5</v>
      </c>
      <c r="D54" s="28">
        <v>7.5</v>
      </c>
      <c r="E54" s="28">
        <v>7.2</v>
      </c>
      <c r="F54" s="28">
        <v>7.5</v>
      </c>
      <c r="G54" s="28">
        <v>8</v>
      </c>
      <c r="H54" s="28">
        <v>7.5</v>
      </c>
      <c r="I54" s="28">
        <v>7.8</v>
      </c>
      <c r="J54" s="27">
        <f t="shared" si="8"/>
        <v>53</v>
      </c>
      <c r="K54" s="4"/>
      <c r="L54" s="4"/>
    </row>
    <row r="55" spans="1:12" ht="15" customHeight="1">
      <c r="A55" s="18" t="s">
        <v>32</v>
      </c>
      <c r="B55" s="4" t="s">
        <v>16</v>
      </c>
      <c r="C55" s="28">
        <v>7.3</v>
      </c>
      <c r="D55" s="28">
        <v>7</v>
      </c>
      <c r="E55" s="28">
        <v>6.9</v>
      </c>
      <c r="F55" s="28">
        <v>7.4</v>
      </c>
      <c r="G55" s="28">
        <v>7.9</v>
      </c>
      <c r="H55" s="28">
        <v>7.3</v>
      </c>
      <c r="I55" s="28">
        <v>7.5</v>
      </c>
      <c r="J55" s="27">
        <f t="shared" si="8"/>
        <v>51.3</v>
      </c>
      <c r="K55" s="4"/>
      <c r="L55" s="4"/>
    </row>
    <row r="56" spans="1:12" ht="15" customHeight="1">
      <c r="A56" s="19"/>
      <c r="B56" s="4" t="s">
        <v>11</v>
      </c>
      <c r="C56" s="27">
        <f aca="true" t="shared" si="9" ref="C56:J56">SUM(C52:C55)</f>
        <v>30</v>
      </c>
      <c r="D56" s="27">
        <f t="shared" si="9"/>
        <v>28.9</v>
      </c>
      <c r="E56" s="27">
        <f t="shared" si="9"/>
        <v>29.1</v>
      </c>
      <c r="F56" s="27">
        <f t="shared" si="9"/>
        <v>30.299999999999997</v>
      </c>
      <c r="G56" s="27">
        <f t="shared" si="9"/>
        <v>32.2</v>
      </c>
      <c r="H56" s="27">
        <f t="shared" si="9"/>
        <v>29.5</v>
      </c>
      <c r="I56" s="27">
        <f t="shared" si="9"/>
        <v>30.5</v>
      </c>
      <c r="J56" s="27">
        <f t="shared" si="9"/>
        <v>210.5</v>
      </c>
      <c r="K56" s="4">
        <v>6</v>
      </c>
      <c r="L56" s="4"/>
    </row>
    <row r="57" spans="1:12" ht="15" customHeight="1">
      <c r="A57" s="18"/>
      <c r="B57" s="4" t="s">
        <v>12</v>
      </c>
      <c r="C57" s="28">
        <v>7.5</v>
      </c>
      <c r="D57" s="28">
        <v>7</v>
      </c>
      <c r="E57" s="28">
        <v>7.4</v>
      </c>
      <c r="F57" s="28">
        <v>8</v>
      </c>
      <c r="G57" s="28">
        <v>8.3</v>
      </c>
      <c r="H57" s="28">
        <v>7.4</v>
      </c>
      <c r="I57" s="28">
        <v>7.5</v>
      </c>
      <c r="J57" s="27">
        <f t="shared" si="8"/>
        <v>53.1</v>
      </c>
      <c r="K57" s="4"/>
      <c r="L57" s="4"/>
    </row>
    <row r="58" spans="1:12" ht="15" customHeight="1">
      <c r="A58" s="18"/>
      <c r="B58" s="4" t="s">
        <v>13</v>
      </c>
      <c r="C58" s="28">
        <v>7.3</v>
      </c>
      <c r="D58" s="28">
        <v>7</v>
      </c>
      <c r="E58" s="28">
        <v>6.9</v>
      </c>
      <c r="F58" s="28">
        <v>7.4</v>
      </c>
      <c r="G58" s="28">
        <v>7.9</v>
      </c>
      <c r="H58" s="28">
        <v>7.5</v>
      </c>
      <c r="I58" s="28">
        <v>7.5</v>
      </c>
      <c r="J58" s="27">
        <f t="shared" si="8"/>
        <v>51.5</v>
      </c>
      <c r="K58" s="4"/>
      <c r="L58" s="4"/>
    </row>
    <row r="59" spans="1:12" ht="15" customHeight="1">
      <c r="A59" s="18"/>
      <c r="B59" s="4" t="s">
        <v>14</v>
      </c>
      <c r="C59" s="28">
        <f>+C58+C57</f>
        <v>14.8</v>
      </c>
      <c r="D59" s="28">
        <f>+D58+D57</f>
        <v>14</v>
      </c>
      <c r="E59" s="28">
        <f>+E58+E57</f>
        <v>14.3</v>
      </c>
      <c r="F59" s="28">
        <f>+F58+F57</f>
        <v>15.4</v>
      </c>
      <c r="G59" s="28">
        <f>+G58+G57</f>
        <v>16.200000000000003</v>
      </c>
      <c r="H59" s="28">
        <f>+H58+H57</f>
        <v>14.9</v>
      </c>
      <c r="I59" s="28">
        <f>+I58+I57</f>
        <v>15</v>
      </c>
      <c r="J59" s="27">
        <f t="shared" si="8"/>
        <v>104.60000000000001</v>
      </c>
      <c r="K59" s="4"/>
      <c r="L59" s="4"/>
    </row>
    <row r="60" spans="1:12" ht="15" customHeight="1" thickBot="1">
      <c r="A60" s="20"/>
      <c r="B60" s="5" t="s">
        <v>15</v>
      </c>
      <c r="C60" s="29">
        <f>+C59+C56</f>
        <v>44.8</v>
      </c>
      <c r="D60" s="29">
        <f>+D59+D56</f>
        <v>42.9</v>
      </c>
      <c r="E60" s="29">
        <f>+E59+E56</f>
        <v>43.400000000000006</v>
      </c>
      <c r="F60" s="29">
        <f>+F59+F56</f>
        <v>45.699999999999996</v>
      </c>
      <c r="G60" s="29">
        <f>+G59+G56</f>
        <v>48.400000000000006</v>
      </c>
      <c r="H60" s="29">
        <f>+H59+H56</f>
        <v>44.4</v>
      </c>
      <c r="I60" s="29">
        <f>+I59+I56</f>
        <v>45.5</v>
      </c>
      <c r="J60" s="29">
        <f t="shared" si="8"/>
        <v>315.09999999999997</v>
      </c>
      <c r="K60" s="5">
        <v>6</v>
      </c>
      <c r="L60" s="5"/>
    </row>
    <row r="61" spans="1:12" ht="15" customHeight="1">
      <c r="A61" s="18" t="s">
        <v>33</v>
      </c>
      <c r="B61" s="3" t="s">
        <v>9</v>
      </c>
      <c r="C61" s="27">
        <v>7.8</v>
      </c>
      <c r="D61" s="27">
        <v>8.9</v>
      </c>
      <c r="E61" s="27">
        <v>8</v>
      </c>
      <c r="F61" s="27">
        <v>7.3</v>
      </c>
      <c r="G61" s="27">
        <v>7.9</v>
      </c>
      <c r="H61" s="27">
        <v>7.6</v>
      </c>
      <c r="I61" s="27">
        <v>7.6</v>
      </c>
      <c r="J61" s="27">
        <f>SUM(C61:I61)</f>
        <v>55.1</v>
      </c>
      <c r="K61" s="3"/>
      <c r="L61" s="3"/>
    </row>
    <row r="62" spans="1:12" ht="15" customHeight="1">
      <c r="A62" s="18" t="s">
        <v>34</v>
      </c>
      <c r="B62" s="4" t="s">
        <v>10</v>
      </c>
      <c r="C62" s="28">
        <v>7.6</v>
      </c>
      <c r="D62" s="28">
        <v>8.6</v>
      </c>
      <c r="E62" s="28">
        <v>7.8</v>
      </c>
      <c r="F62" s="28">
        <v>7.9</v>
      </c>
      <c r="G62" s="28">
        <v>7.7</v>
      </c>
      <c r="H62" s="28">
        <v>7.5</v>
      </c>
      <c r="I62" s="28">
        <v>7.4</v>
      </c>
      <c r="J62" s="27">
        <f aca="true" t="shared" si="10" ref="J62:J69">SUM(C62:I62)</f>
        <v>54.5</v>
      </c>
      <c r="K62" s="4">
        <v>5</v>
      </c>
      <c r="L62" s="4"/>
    </row>
    <row r="63" spans="1:12" ht="15" customHeight="1">
      <c r="A63" s="18"/>
      <c r="B63" s="4" t="s">
        <v>16</v>
      </c>
      <c r="C63" s="28">
        <v>7.4</v>
      </c>
      <c r="D63" s="28">
        <v>8.5</v>
      </c>
      <c r="E63" s="28">
        <v>8</v>
      </c>
      <c r="F63" s="28">
        <v>7.8</v>
      </c>
      <c r="G63" s="28">
        <v>7.4</v>
      </c>
      <c r="H63" s="28">
        <v>7.9</v>
      </c>
      <c r="I63" s="28">
        <v>8.5</v>
      </c>
      <c r="J63" s="27">
        <f t="shared" si="10"/>
        <v>55.5</v>
      </c>
      <c r="K63" s="4"/>
      <c r="L63" s="4"/>
    </row>
    <row r="64" spans="1:12" ht="15" customHeight="1">
      <c r="A64" s="18" t="s">
        <v>35</v>
      </c>
      <c r="B64" s="4" t="s">
        <v>16</v>
      </c>
      <c r="C64" s="28">
        <v>7.1</v>
      </c>
      <c r="D64" s="28">
        <v>8.3</v>
      </c>
      <c r="E64" s="28">
        <v>7.8</v>
      </c>
      <c r="F64" s="28">
        <v>7.7</v>
      </c>
      <c r="G64" s="28">
        <v>7.2</v>
      </c>
      <c r="H64" s="28">
        <v>7.9</v>
      </c>
      <c r="I64" s="28">
        <v>8.4</v>
      </c>
      <c r="J64" s="27">
        <f t="shared" si="10"/>
        <v>54.4</v>
      </c>
      <c r="K64" s="4"/>
      <c r="L64" s="4"/>
    </row>
    <row r="65" spans="1:12" ht="15" customHeight="1">
      <c r="A65" s="19"/>
      <c r="B65" s="4" t="s">
        <v>11</v>
      </c>
      <c r="C65" s="27">
        <f aca="true" t="shared" si="11" ref="C65:J65">SUM(C61:C64)</f>
        <v>29.9</v>
      </c>
      <c r="D65" s="27">
        <f t="shared" si="11"/>
        <v>34.3</v>
      </c>
      <c r="E65" s="27">
        <f t="shared" si="11"/>
        <v>31.6</v>
      </c>
      <c r="F65" s="27">
        <f t="shared" si="11"/>
        <v>30.7</v>
      </c>
      <c r="G65" s="27">
        <f t="shared" si="11"/>
        <v>30.2</v>
      </c>
      <c r="H65" s="27">
        <f t="shared" si="11"/>
        <v>30.9</v>
      </c>
      <c r="I65" s="27">
        <f t="shared" si="11"/>
        <v>31.9</v>
      </c>
      <c r="J65" s="27">
        <f t="shared" si="11"/>
        <v>219.5</v>
      </c>
      <c r="K65" s="4">
        <v>5</v>
      </c>
      <c r="L65" s="4"/>
    </row>
    <row r="66" spans="1:12" ht="15" customHeight="1">
      <c r="A66" s="18"/>
      <c r="B66" s="4" t="s">
        <v>12</v>
      </c>
      <c r="C66" s="28">
        <v>8.3</v>
      </c>
      <c r="D66" s="28">
        <v>8.2</v>
      </c>
      <c r="E66" s="28">
        <v>7.9</v>
      </c>
      <c r="F66" s="28">
        <v>7.5</v>
      </c>
      <c r="G66" s="28">
        <v>8.1</v>
      </c>
      <c r="H66" s="28">
        <v>7.6</v>
      </c>
      <c r="I66" s="28">
        <v>7.8</v>
      </c>
      <c r="J66" s="27">
        <f t="shared" si="10"/>
        <v>55.4</v>
      </c>
      <c r="K66" s="4"/>
      <c r="L66" s="4"/>
    </row>
    <row r="67" spans="1:12" ht="15" customHeight="1">
      <c r="A67" s="18"/>
      <c r="B67" s="4" t="s">
        <v>13</v>
      </c>
      <c r="C67" s="28">
        <v>8.1</v>
      </c>
      <c r="D67" s="28">
        <v>8</v>
      </c>
      <c r="E67" s="28">
        <v>7.6</v>
      </c>
      <c r="F67" s="28">
        <v>7.3</v>
      </c>
      <c r="G67" s="28">
        <v>8.3</v>
      </c>
      <c r="H67" s="28">
        <v>7.5</v>
      </c>
      <c r="I67" s="28">
        <v>7.5</v>
      </c>
      <c r="J67" s="27">
        <f t="shared" si="10"/>
        <v>54.300000000000004</v>
      </c>
      <c r="K67" s="4"/>
      <c r="L67" s="4"/>
    </row>
    <row r="68" spans="1:12" ht="15" customHeight="1">
      <c r="A68" s="18"/>
      <c r="B68" s="4" t="s">
        <v>14</v>
      </c>
      <c r="C68" s="28">
        <f>+C67+C66</f>
        <v>16.4</v>
      </c>
      <c r="D68" s="28">
        <f>+D67+D66</f>
        <v>16.2</v>
      </c>
      <c r="E68" s="28">
        <f>+E67+E66</f>
        <v>15.5</v>
      </c>
      <c r="F68" s="28">
        <f>+F67+F66</f>
        <v>14.8</v>
      </c>
      <c r="G68" s="28">
        <f>+G67+G66</f>
        <v>16.4</v>
      </c>
      <c r="H68" s="28">
        <f>+H67+H66</f>
        <v>15.1</v>
      </c>
      <c r="I68" s="28">
        <f>+I67+I66</f>
        <v>15.3</v>
      </c>
      <c r="J68" s="27">
        <f t="shared" si="10"/>
        <v>109.69999999999997</v>
      </c>
      <c r="K68" s="4"/>
      <c r="L68" s="4"/>
    </row>
    <row r="69" spans="1:12" ht="15" customHeight="1" thickBot="1">
      <c r="A69" s="20"/>
      <c r="B69" s="5" t="s">
        <v>15</v>
      </c>
      <c r="C69" s="29">
        <f>+C68+C65</f>
        <v>46.3</v>
      </c>
      <c r="D69" s="29">
        <f>+D68+D65</f>
        <v>50.5</v>
      </c>
      <c r="E69" s="29">
        <f>+E68+E65</f>
        <v>47.1</v>
      </c>
      <c r="F69" s="29">
        <f>+F68+F65</f>
        <v>45.5</v>
      </c>
      <c r="G69" s="29">
        <f>+G68+G65</f>
        <v>46.599999999999994</v>
      </c>
      <c r="H69" s="29">
        <f>+H68+H65</f>
        <v>46</v>
      </c>
      <c r="I69" s="29">
        <f>+I68+I65</f>
        <v>47.2</v>
      </c>
      <c r="J69" s="29">
        <f t="shared" si="10"/>
        <v>329.2</v>
      </c>
      <c r="K69" s="5">
        <v>5</v>
      </c>
      <c r="L69" s="5"/>
    </row>
    <row r="70" spans="1:12" ht="15" customHeight="1">
      <c r="A70" s="18" t="s">
        <v>46</v>
      </c>
      <c r="B70" s="3" t="s">
        <v>9</v>
      </c>
      <c r="C70" s="27">
        <v>7.3</v>
      </c>
      <c r="D70" s="27">
        <v>7.1</v>
      </c>
      <c r="E70" s="27">
        <v>7.3</v>
      </c>
      <c r="F70" s="27">
        <v>7.3</v>
      </c>
      <c r="G70" s="27">
        <v>7.3</v>
      </c>
      <c r="H70" s="27">
        <v>7.3</v>
      </c>
      <c r="I70" s="27">
        <v>7.2</v>
      </c>
      <c r="J70" s="27">
        <f>SUM(C70:I70)</f>
        <v>50.8</v>
      </c>
      <c r="K70" s="3"/>
      <c r="L70" s="3"/>
    </row>
    <row r="71" spans="1:12" ht="15" customHeight="1">
      <c r="A71" s="18" t="s">
        <v>45</v>
      </c>
      <c r="B71" s="4" t="s">
        <v>10</v>
      </c>
      <c r="C71" s="28">
        <v>6.9</v>
      </c>
      <c r="D71" s="28">
        <v>6.7</v>
      </c>
      <c r="E71" s="28">
        <v>7.3</v>
      </c>
      <c r="F71" s="28">
        <v>7.2</v>
      </c>
      <c r="G71" s="28">
        <v>7.3</v>
      </c>
      <c r="H71" s="28">
        <v>6.9</v>
      </c>
      <c r="I71" s="28">
        <v>6.9</v>
      </c>
      <c r="J71" s="27">
        <f aca="true" t="shared" si="12" ref="J71:J78">SUM(C71:I71)</f>
        <v>49.199999999999996</v>
      </c>
      <c r="K71" s="4">
        <v>8</v>
      </c>
      <c r="L71" s="4"/>
    </row>
    <row r="72" spans="1:12" ht="15" customHeight="1">
      <c r="A72" s="18" t="s">
        <v>47</v>
      </c>
      <c r="B72" s="4" t="s">
        <v>16</v>
      </c>
      <c r="C72" s="28">
        <v>7.2</v>
      </c>
      <c r="D72" s="28">
        <v>7.3</v>
      </c>
      <c r="E72" s="28">
        <v>7.3</v>
      </c>
      <c r="F72" s="28">
        <v>7.6</v>
      </c>
      <c r="G72" s="28">
        <v>7.2</v>
      </c>
      <c r="H72" s="28">
        <v>7.7</v>
      </c>
      <c r="I72" s="28">
        <v>7.6</v>
      </c>
      <c r="J72" s="27">
        <f t="shared" si="12"/>
        <v>51.900000000000006</v>
      </c>
      <c r="K72" s="4"/>
      <c r="L72" s="4"/>
    </row>
    <row r="73" spans="1:12" ht="15" customHeight="1">
      <c r="A73" s="18" t="s">
        <v>48</v>
      </c>
      <c r="B73" s="4" t="s">
        <v>16</v>
      </c>
      <c r="C73" s="28">
        <v>7</v>
      </c>
      <c r="D73" s="28">
        <v>6.7</v>
      </c>
      <c r="E73" s="28">
        <v>7</v>
      </c>
      <c r="F73" s="28">
        <v>7.6</v>
      </c>
      <c r="G73" s="28">
        <v>7</v>
      </c>
      <c r="H73" s="28">
        <v>7.6</v>
      </c>
      <c r="I73" s="28">
        <v>7.4</v>
      </c>
      <c r="J73" s="27">
        <f t="shared" si="12"/>
        <v>50.3</v>
      </c>
      <c r="K73" s="4"/>
      <c r="L73" s="4"/>
    </row>
    <row r="74" spans="1:12" ht="15" customHeight="1">
      <c r="A74" s="19" t="s">
        <v>36</v>
      </c>
      <c r="B74" s="4" t="s">
        <v>11</v>
      </c>
      <c r="C74" s="27">
        <f aca="true" t="shared" si="13" ref="C74:J74">SUM(C70:C73)</f>
        <v>28.4</v>
      </c>
      <c r="D74" s="27">
        <f t="shared" si="13"/>
        <v>27.8</v>
      </c>
      <c r="E74" s="27">
        <f t="shared" si="13"/>
        <v>28.9</v>
      </c>
      <c r="F74" s="27">
        <f t="shared" si="13"/>
        <v>29.700000000000003</v>
      </c>
      <c r="G74" s="27">
        <f t="shared" si="13"/>
        <v>28.8</v>
      </c>
      <c r="H74" s="27">
        <f t="shared" si="13"/>
        <v>29.5</v>
      </c>
      <c r="I74" s="27">
        <f t="shared" si="13"/>
        <v>29.1</v>
      </c>
      <c r="J74" s="27">
        <f t="shared" si="13"/>
        <v>202.2</v>
      </c>
      <c r="K74" s="4">
        <v>7</v>
      </c>
      <c r="L74" s="4"/>
    </row>
    <row r="75" spans="1:12" ht="15" customHeight="1">
      <c r="A75" s="18"/>
      <c r="B75" s="4" t="s">
        <v>12</v>
      </c>
      <c r="C75" s="28">
        <v>7.5</v>
      </c>
      <c r="D75" s="28">
        <v>7.5</v>
      </c>
      <c r="E75" s="28">
        <v>7.5</v>
      </c>
      <c r="F75" s="28">
        <v>7.5</v>
      </c>
      <c r="G75" s="28">
        <v>7.5</v>
      </c>
      <c r="H75" s="28">
        <v>7.5</v>
      </c>
      <c r="I75" s="28">
        <v>7.6</v>
      </c>
      <c r="J75" s="27">
        <f t="shared" si="12"/>
        <v>52.6</v>
      </c>
      <c r="K75" s="4"/>
      <c r="L75" s="4"/>
    </row>
    <row r="76" spans="1:12" ht="15" customHeight="1">
      <c r="A76" s="18"/>
      <c r="B76" s="4" t="s">
        <v>13</v>
      </c>
      <c r="C76" s="28">
        <v>7.4</v>
      </c>
      <c r="D76" s="28">
        <v>7.2</v>
      </c>
      <c r="E76" s="28">
        <v>7.4</v>
      </c>
      <c r="F76" s="28">
        <v>7.4</v>
      </c>
      <c r="G76" s="28">
        <v>7.3</v>
      </c>
      <c r="H76" s="28">
        <v>7.5</v>
      </c>
      <c r="I76" s="28">
        <v>7.5</v>
      </c>
      <c r="J76" s="27">
        <f t="shared" si="12"/>
        <v>51.699999999999996</v>
      </c>
      <c r="K76" s="4"/>
      <c r="L76" s="4"/>
    </row>
    <row r="77" spans="1:12" ht="15" customHeight="1">
      <c r="A77" s="18"/>
      <c r="B77" s="4" t="s">
        <v>14</v>
      </c>
      <c r="C77" s="28">
        <f>+C76+C75</f>
        <v>14.9</v>
      </c>
      <c r="D77" s="28">
        <f>+D76+D75</f>
        <v>14.7</v>
      </c>
      <c r="E77" s="28">
        <f>+E76+E75</f>
        <v>14.9</v>
      </c>
      <c r="F77" s="28">
        <f>+F76+F75</f>
        <v>14.9</v>
      </c>
      <c r="G77" s="28">
        <f>+G76+G75</f>
        <v>14.8</v>
      </c>
      <c r="H77" s="28">
        <f>+H76+H75</f>
        <v>15</v>
      </c>
      <c r="I77" s="28">
        <f>+I76+I75</f>
        <v>15.1</v>
      </c>
      <c r="J77" s="27">
        <f t="shared" si="12"/>
        <v>104.3</v>
      </c>
      <c r="K77" s="4"/>
      <c r="L77" s="4"/>
    </row>
    <row r="78" spans="1:12" ht="15" customHeight="1" thickBot="1">
      <c r="A78" s="20"/>
      <c r="B78" s="5" t="s">
        <v>15</v>
      </c>
      <c r="C78" s="29">
        <f>+C77+C74</f>
        <v>43.3</v>
      </c>
      <c r="D78" s="29">
        <f>+D77+D74</f>
        <v>42.5</v>
      </c>
      <c r="E78" s="29">
        <f>+E77+E74</f>
        <v>43.8</v>
      </c>
      <c r="F78" s="29">
        <f>+F77+F74</f>
        <v>44.6</v>
      </c>
      <c r="G78" s="29">
        <f>+G77+G74</f>
        <v>43.6</v>
      </c>
      <c r="H78" s="29">
        <f>+H77+H74</f>
        <v>44.5</v>
      </c>
      <c r="I78" s="29">
        <f>+I77+I74</f>
        <v>44.2</v>
      </c>
      <c r="J78" s="29">
        <f t="shared" si="12"/>
        <v>306.49999999999994</v>
      </c>
      <c r="K78" s="5">
        <v>7</v>
      </c>
      <c r="L78" s="5"/>
    </row>
  </sheetData>
  <mergeCells count="1">
    <mergeCell ref="A1:I1"/>
  </mergeCells>
  <printOptions/>
  <pageMargins left="0.32" right="0.22" top="0.27" bottom="0.52" header="0.18" footer="0.34"/>
  <pageSetup horizontalDpi="300" verticalDpi="3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Soffi</dc:creator>
  <cp:keywords/>
  <dc:description/>
  <cp:lastModifiedBy>mauro2</cp:lastModifiedBy>
  <cp:lastPrinted>2005-11-13T18:32:00Z</cp:lastPrinted>
  <dcterms:created xsi:type="dcterms:W3CDTF">2001-06-29T18:44:57Z</dcterms:created>
  <dcterms:modified xsi:type="dcterms:W3CDTF">2005-11-20T12:59:29Z</dcterms:modified>
  <cp:category/>
  <cp:version/>
  <cp:contentType/>
  <cp:contentStatus/>
</cp:coreProperties>
</file>